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SPO\SPO\000 - PROPOSED SPO DRIVE\06 - Compliance\Programs - Set Aside Program\FORMS AND TEMPLATES\Final Set-Aside Documents (May 2018 Ready to Publish)\"/>
    </mc:Choice>
  </mc:AlternateContent>
  <bookViews>
    <workbookView xWindow="0" yWindow="0" windowWidth="28800" windowHeight="12450"/>
  </bookViews>
  <sheets>
    <sheet name="Definitions" sheetId="4" r:id="rId1"/>
    <sheet name="Product Cost Analysis" sheetId="1" r:id="rId2"/>
  </sheets>
  <calcPr calcId="162913"/>
</workbook>
</file>

<file path=xl/calcChain.xml><?xml version="1.0" encoding="utf-8"?>
<calcChain xmlns="http://schemas.openxmlformats.org/spreadsheetml/2006/main">
  <c r="D49" i="1" l="1"/>
  <c r="J37" i="1" l="1"/>
  <c r="J36" i="1"/>
  <c r="J35" i="1"/>
  <c r="J34" i="1"/>
  <c r="J40" i="1" l="1"/>
  <c r="L42" i="1" s="1"/>
  <c r="J22" i="1"/>
  <c r="J23" i="1"/>
  <c r="J24" i="1"/>
  <c r="J25" i="1"/>
  <c r="J28" i="1" l="1"/>
  <c r="L30" i="1" s="1"/>
  <c r="L43" i="1" s="1"/>
  <c r="L59" i="1" s="1"/>
  <c r="L61" i="1" l="1"/>
  <c r="L63" i="1" s="1"/>
</calcChain>
</file>

<file path=xl/sharedStrings.xml><?xml version="1.0" encoding="utf-8"?>
<sst xmlns="http://schemas.openxmlformats.org/spreadsheetml/2006/main" count="86" uniqueCount="79">
  <si>
    <t>Member Agency:</t>
  </si>
  <si>
    <t>DIRECT LABOR:</t>
  </si>
  <si>
    <t>INDIRECT LABOR:</t>
  </si>
  <si>
    <t>Date Prepared:</t>
  </si>
  <si>
    <t>=</t>
  </si>
  <si>
    <t>COMMENTS:</t>
  </si>
  <si>
    <t>Date:</t>
  </si>
  <si>
    <t>Authorized Signature:</t>
  </si>
  <si>
    <t>I. MATERIAL COST</t>
  </si>
  <si>
    <t>Telephone #:</t>
  </si>
  <si>
    <t>E-mail:</t>
  </si>
  <si>
    <t>New Product</t>
  </si>
  <si>
    <t>Product Price Revision</t>
  </si>
  <si>
    <t>Product Line Extension</t>
  </si>
  <si>
    <t>Other</t>
  </si>
  <si>
    <t>COST</t>
  </si>
  <si>
    <t>Raw Material Description</t>
  </si>
  <si>
    <t>X</t>
  </si>
  <si>
    <t>per</t>
  </si>
  <si>
    <t>UNIT</t>
  </si>
  <si>
    <t>MATERIAL SUBTOTAL:</t>
  </si>
  <si>
    <t>Total cost of all raw material needed to produce one complete packaged product unit ready for shipping; i.e., each, dozen, carton, lb., case, etc.</t>
  </si>
  <si>
    <t>Description of Labor Steps</t>
  </si>
  <si>
    <t>III. ADMINISTRATIVE OVERHEAD</t>
  </si>
  <si>
    <t>a.</t>
  </si>
  <si>
    <t>b.</t>
  </si>
  <si>
    <t>c.</t>
  </si>
  <si>
    <t xml:space="preserve">     TOTAL COST OF DELIVERED PRODUCT</t>
  </si>
  <si>
    <t>Contact Person:</t>
  </si>
  <si>
    <t>Product Description:</t>
  </si>
  <si>
    <t>I. PRODUCT DESCRIPTION:</t>
  </si>
  <si>
    <t>II. MATERIALS</t>
  </si>
  <si>
    <t>II. LABOR</t>
  </si>
  <si>
    <t>IV. EQUIPMENT AMORTIZATION</t>
  </si>
  <si>
    <t>II. LABOR:</t>
  </si>
  <si>
    <t xml:space="preserve">     TOTAL MATERIAL, LABOR, OVERHEAD EQUIPMENT AMORTIZATION AND FREIGHT</t>
  </si>
  <si>
    <t>III.  ADMINISTRATIVE OVERHEAD:</t>
  </si>
  <si>
    <t>IV.  EQUIPMENT AMORTIZATION:</t>
  </si>
  <si>
    <t>Usage allocation of equipment used to produce one complete packaged product unit ready for shipping.  These shall be limited to equipment items with a unit value of $100 or more and an expected useful life of three or more years.</t>
  </si>
  <si>
    <t>Those agency costs allocated to producing the commodity. Such as:</t>
  </si>
  <si>
    <t>V.  FREIGHT ALLOWANCE:</t>
  </si>
  <si>
    <t>Printed Name:</t>
  </si>
  <si>
    <t>Job Title:</t>
  </si>
  <si>
    <t>Fax:</t>
  </si>
  <si>
    <t>Purchasing Agency:</t>
  </si>
  <si>
    <t>PRODUCT CATEGORY:</t>
  </si>
  <si>
    <t>Complete description of product. Include selling unit and Purchasing Agency or Agencies.</t>
  </si>
  <si>
    <t xml:space="preserve">      Proposed Product Cost Analysis</t>
  </si>
  <si>
    <t>V. COST OF FREIGHT FROM MEMBER TO CUSTOMER</t>
  </si>
  <si>
    <t>VI.  OTHER COSTS AND FEES</t>
  </si>
  <si>
    <t>Reviewed and Submitted by: Arizona State Set-Aside Committee</t>
  </si>
  <si>
    <t xml:space="preserve">             Arizona State Set-Aside Program</t>
  </si>
  <si>
    <t xml:space="preserve">               Product Cost Analysis Sheet Definitions</t>
  </si>
  <si>
    <t>VI.  OTHER COSTS and FEES:</t>
  </si>
  <si>
    <t>The other costs and  fees paid for operating costs not included above.</t>
  </si>
  <si>
    <t>Include only first-line supervision costs.   Labor cost is to include wage rate plus benefits for the number of units used per selling unit</t>
  </si>
  <si>
    <t>List each raw material needed to produce the product.  Include the cost of the raw material per unit, and the number of units used per selling unit.</t>
  </si>
  <si>
    <t>Number of UNITS USED</t>
  </si>
  <si>
    <t>COST Per SELLING UNIT</t>
  </si>
  <si>
    <t xml:space="preserve">      Arizona State Set-Aside Program</t>
  </si>
  <si>
    <t>PROJECTED NUMBER OF FULL TIME EQUIVALENTS:</t>
  </si>
  <si>
    <t>RATIO</t>
  </si>
  <si>
    <t>DISABILITY:</t>
  </si>
  <si>
    <t>Products should be priced to include the cost of freight in order to eliminate the necessity of minimum order quantities and minimize disputes arising over freight charges.  To insure that this is implemented, Arizona State Set-Aside requires that cost analysis for all new products and revisions to existing products include the cost of freight.</t>
  </si>
  <si>
    <t>TOTAL MATERIALS</t>
  </si>
  <si>
    <t>TOTAL LABOR COST</t>
  </si>
  <si>
    <t>SUBTOTAL MATERIAL AND LABOR</t>
  </si>
  <si>
    <t>A.R.S. § 41-2636 Sec G (2) "Disabled individual" means an individual who, because of the nature of the individual's disabilities, is not able to fully participate in competitive employment and for whom specialized employment and training is necessary by a qualified nonprofit organization through the department of economic security or the department of health services.</t>
  </si>
  <si>
    <r>
      <t>Personnel costs</t>
    </r>
    <r>
      <rPr>
        <sz val="10"/>
        <rFont val="Times New Roman"/>
        <family val="1"/>
      </rPr>
      <t>: Salaries, fringe benefits and expenses for other supervisory, accounting, purchasing, and support staff not included in the labor cost.</t>
    </r>
  </si>
  <si>
    <r>
      <t>Personnel Support Costs</t>
    </r>
    <r>
      <rPr>
        <sz val="10"/>
        <rFont val="Times New Roman"/>
        <family val="1"/>
      </rPr>
      <t>: Cost needed to support office functions.  They include general office supplies, equipment, furnishings, etc.</t>
    </r>
  </si>
  <si>
    <r>
      <t>Occupancy Costs</t>
    </r>
    <r>
      <rPr>
        <sz val="10"/>
        <rFont val="Times New Roman"/>
        <family val="1"/>
      </rPr>
      <t>: Additional costs needed to operate.  They include space utilization costs (rent or mortgage, utilities, insurance, etc.), maintenance/repair, supplies, equipment, and other related expenses.</t>
    </r>
  </si>
  <si>
    <r>
      <t xml:space="preserve">Please note: </t>
    </r>
    <r>
      <rPr>
        <b/>
        <i/>
        <sz val="10"/>
        <rFont val="Times New Roman"/>
        <family val="1"/>
      </rPr>
      <t>Proposals are open for public inspection</t>
    </r>
    <r>
      <rPr>
        <sz val="10"/>
        <rFont val="Times New Roman"/>
        <family val="1"/>
      </rPr>
      <t xml:space="preserve">.  Some Set-Aside providers may not be able to disclose their costs due to confidentiality agreements with suppliers or other special circumstances.  The Arizona State Set-Aside Committee can waive the requirement for a Product Cost Analysis when special circumstances exist.  </t>
    </r>
  </si>
  <si>
    <t>*60% should equal Direct-Labor Hours not 60% of Total Headcount</t>
  </si>
  <si>
    <r>
      <t xml:space="preserve">Please visit the Arizona Set Aside Website to determine where your completed / signed document should be sent. 
https://spo.az.gov/procurement-services/set-aside 
</t>
    </r>
    <r>
      <rPr>
        <sz val="10"/>
        <color rgb="FF002060"/>
        <rFont val="Times New Roman"/>
        <family val="1"/>
      </rPr>
      <t xml:space="preserve"> </t>
    </r>
  </si>
  <si>
    <t>WITH DISABILITY</t>
  </si>
  <si>
    <t>WITHOUT DISABILITY</t>
  </si>
  <si>
    <r>
      <t>Direct labor</t>
    </r>
    <r>
      <rPr>
        <sz val="10"/>
        <color theme="1"/>
        <rFont val="Times New Roman"/>
        <family val="1"/>
      </rPr>
      <t xml:space="preserve">:  Actual work performed to the product unit by workers with disabilities, non-disabled workers without disabilities, and first-line working supervisors in the preparation, processing and packaging of the item.
</t>
    </r>
    <r>
      <rPr>
        <u/>
        <sz val="10"/>
        <color theme="1"/>
        <rFont val="Times New Roman"/>
        <family val="1"/>
      </rPr>
      <t>Indirect labor</t>
    </r>
    <r>
      <rPr>
        <sz val="10"/>
        <color theme="1"/>
        <rFont val="Times New Roman"/>
        <family val="1"/>
      </rPr>
      <t>: First line supervision only.</t>
    </r>
  </si>
  <si>
    <r>
      <t xml:space="preserve">Calculation of Direct Labor Ratio for State Set-Aside Contract.
</t>
    </r>
    <r>
      <rPr>
        <sz val="10"/>
        <color theme="1"/>
        <rFont val="Times New Roman"/>
        <family val="1"/>
      </rPr>
      <t>Hours provided by person w/ disability __________ (+) hours provided by person w/o disability____________ (=) Total hours____________
Hours provided by person w/ disability__________ (/)  Total Hours______________ (=) Ratio (%) ______________
Arizona State Set-Aside member agencies are required to maintain a minimum 60% ratio, on a contract-by-contract basis, for commodity and service contracts employing three or more individuals (Full-Time Equivalents or FTEs).  Contracts employing 2 or fewer employees (FTEs) must maintain a ratio of 50% of employees with disabilities.  The requirement to maintain a minimum 60% employment ratio (direct-labor hours) across all Arizona State Set-Aside contracts is required.  If the labor provided by FTE with disability  ratio for this contract is below the mandate above, please provide a written plan to come into compliance, as well as a timeline to execute the plan.   The Arizona State Set-Aside Committee may allow up to a maximum of 12 months for an agency to comply with the labor ratio.</t>
    </r>
  </si>
  <si>
    <r>
      <t>Actual work performed to the product unit by workers with disabilities,</t>
    </r>
    <r>
      <rPr>
        <sz val="10"/>
        <rFont val="Times New Roman"/>
        <family val="1"/>
      </rPr>
      <t xml:space="preserve"> workers, and first-line working supervisors in the preparation, processing and packaging of the item. Include a list of labor steps required to produce the item. Labor cost is to include wage rate plus benefits for number of units used per selling unit.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</si>
</sst>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mm\ d\,\ yyyy"/>
    <numFmt numFmtId="165" formatCode="&quot;$&quot;#,##0.00"/>
    <numFmt numFmtId="166" formatCode="&quot;$&quot;#,##0.0000"/>
    <numFmt numFmtId="167" formatCode="0.0000%"/>
  </numFmts>
  <fonts count="14" x14ac:knownFonts="1">
    <font>
      <sz val="10"/>
      <name val="Arial"/>
    </font>
    <font>
      <sz val="10"/>
      <name val="Times New Roman"/>
      <family val="1"/>
    </font>
    <font>
      <sz val="18"/>
      <name val="Times New Roman"/>
      <family val="1"/>
    </font>
    <font>
      <b/>
      <sz val="10"/>
      <name val="Times New Roman"/>
      <family val="1"/>
    </font>
    <font>
      <b/>
      <sz val="12"/>
      <name val="Times New Roman"/>
      <family val="1"/>
    </font>
    <font>
      <u/>
      <sz val="10"/>
      <name val="Times New Roman"/>
      <family val="1"/>
    </font>
    <font>
      <b/>
      <sz val="9"/>
      <name val="Times New Roman"/>
      <family val="1"/>
    </font>
    <font>
      <sz val="10"/>
      <color indexed="22"/>
      <name val="Times New Roman"/>
      <family val="1"/>
    </font>
    <font>
      <sz val="10"/>
      <color rgb="FF002060"/>
      <name val="Times New Roman"/>
      <family val="1"/>
    </font>
    <font>
      <sz val="8"/>
      <name val="Times New Roman"/>
      <family val="1"/>
    </font>
    <font>
      <b/>
      <i/>
      <sz val="10"/>
      <name val="Times New Roman"/>
      <family val="1"/>
    </font>
    <font>
      <u/>
      <sz val="10"/>
      <color theme="1"/>
      <name val="Times New Roman"/>
      <family val="1"/>
    </font>
    <font>
      <sz val="10"/>
      <color theme="1"/>
      <name val="Times New Roman"/>
      <family val="1"/>
    </font>
    <font>
      <b/>
      <sz val="10"/>
      <color theme="1"/>
      <name val="Times New Roman"/>
      <family val="1"/>
    </font>
  </fonts>
  <fills count="3">
    <fill>
      <patternFill patternType="none"/>
    </fill>
    <fill>
      <patternFill patternType="gray125"/>
    </fill>
    <fill>
      <patternFill patternType="solid">
        <fgColor theme="9" tint="0.59999389629810485"/>
        <bgColor indexed="64"/>
      </patternFill>
    </fill>
  </fills>
  <borders count="16">
    <border>
      <left/>
      <right/>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4">
    <xf numFmtId="0" fontId="0" fillId="0" borderId="0" xfId="0"/>
    <xf numFmtId="0" fontId="3" fillId="0" borderId="0" xfId="0" applyFont="1" applyAlignment="1" applyProtection="1">
      <alignment horizontal="left" vertical="center"/>
    </xf>
    <xf numFmtId="49" fontId="1" fillId="0" borderId="0" xfId="0" applyNumberFormat="1" applyFont="1" applyAlignment="1" applyProtection="1">
      <alignment horizontal="right"/>
    </xf>
    <xf numFmtId="0" fontId="1" fillId="0" borderId="0" xfId="0" applyFont="1" applyProtection="1"/>
    <xf numFmtId="0" fontId="1" fillId="0" borderId="0" xfId="0" applyFont="1" applyAlignment="1" applyProtection="1">
      <alignment horizontal="center"/>
    </xf>
    <xf numFmtId="0" fontId="1" fillId="0" borderId="0" xfId="0" applyFont="1" applyAlignment="1" applyProtection="1">
      <alignment horizontal="right"/>
    </xf>
    <xf numFmtId="164" fontId="1" fillId="0" borderId="0" xfId="0" applyNumberFormat="1" applyFont="1" applyBorder="1" applyAlignment="1" applyProtection="1">
      <alignment horizontal="left"/>
    </xf>
    <xf numFmtId="49" fontId="1" fillId="0" borderId="0" xfId="0" applyNumberFormat="1" applyFont="1" applyBorder="1" applyAlignment="1" applyProtection="1">
      <alignment horizontal="left"/>
    </xf>
    <xf numFmtId="49" fontId="1" fillId="0" borderId="1" xfId="0" applyNumberFormat="1" applyFont="1" applyBorder="1" applyAlignment="1" applyProtection="1">
      <alignment horizontal="left"/>
      <protection locked="0"/>
    </xf>
    <xf numFmtId="49" fontId="1" fillId="0" borderId="2" xfId="0" applyNumberFormat="1" applyFont="1" applyBorder="1" applyAlignment="1" applyProtection="1">
      <alignment horizontal="left"/>
      <protection locked="0"/>
    </xf>
    <xf numFmtId="49" fontId="1" fillId="0" borderId="0" xfId="0" applyNumberFormat="1" applyFont="1" applyBorder="1" applyAlignment="1" applyProtection="1">
      <alignment horizontal="right"/>
    </xf>
    <xf numFmtId="49" fontId="1" fillId="0" borderId="2" xfId="0" applyNumberFormat="1" applyFont="1" applyBorder="1" applyAlignment="1" applyProtection="1">
      <alignment horizontal="right"/>
      <protection locked="0"/>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Font="1" applyAlignment="1" applyProtection="1">
      <alignment horizontal="right"/>
    </xf>
    <xf numFmtId="166" fontId="1" fillId="0" borderId="2" xfId="0" applyNumberFormat="1" applyFont="1" applyBorder="1" applyProtection="1">
      <protection locked="0"/>
    </xf>
    <xf numFmtId="0" fontId="1" fillId="0" borderId="0" xfId="0" applyFont="1" applyBorder="1" applyProtection="1"/>
    <xf numFmtId="4" fontId="1" fillId="0" borderId="2" xfId="0" applyNumberFormat="1" applyFont="1" applyBorder="1" applyAlignment="1" applyProtection="1">
      <alignment horizontal="center"/>
      <protection locked="0"/>
    </xf>
    <xf numFmtId="166" fontId="1" fillId="0" borderId="2" xfId="0" applyNumberFormat="1" applyFont="1" applyBorder="1" applyProtection="1"/>
    <xf numFmtId="166" fontId="1" fillId="0" borderId="1" xfId="0" applyNumberFormat="1" applyFont="1" applyBorder="1" applyProtection="1">
      <protection locked="0"/>
    </xf>
    <xf numFmtId="4" fontId="1" fillId="0" borderId="1" xfId="0" applyNumberFormat="1" applyFont="1" applyBorder="1" applyAlignment="1" applyProtection="1">
      <alignment horizontal="center"/>
      <protection locked="0"/>
    </xf>
    <xf numFmtId="0" fontId="4" fillId="0" borderId="0" xfId="0" applyFont="1" applyBorder="1" applyAlignment="1" applyProtection="1">
      <alignment horizontal="left"/>
    </xf>
    <xf numFmtId="166" fontId="1" fillId="0" borderId="0" xfId="0" applyNumberFormat="1" applyFont="1" applyBorder="1" applyProtection="1"/>
    <xf numFmtId="4" fontId="1" fillId="0" borderId="0" xfId="0" applyNumberFormat="1" applyFont="1" applyBorder="1" applyAlignment="1" applyProtection="1">
      <alignment horizontal="center"/>
    </xf>
    <xf numFmtId="0" fontId="4" fillId="0" borderId="0" xfId="0" applyFont="1" applyAlignment="1" applyProtection="1">
      <alignment horizontal="left"/>
    </xf>
    <xf numFmtId="166" fontId="1" fillId="0" borderId="0" xfId="0" applyNumberFormat="1" applyFont="1" applyProtection="1"/>
    <xf numFmtId="0" fontId="3" fillId="0" borderId="0" xfId="0" applyFont="1" applyAlignment="1" applyProtection="1">
      <alignment horizontal="left"/>
    </xf>
    <xf numFmtId="166" fontId="1" fillId="0" borderId="3" xfId="0" applyNumberFormat="1" applyFont="1" applyBorder="1" applyProtection="1"/>
    <xf numFmtId="166" fontId="3" fillId="0" borderId="0" xfId="0" applyNumberFormat="1" applyFont="1" applyAlignment="1" applyProtection="1">
      <alignment horizontal="right"/>
    </xf>
    <xf numFmtId="0" fontId="3" fillId="0" borderId="0" xfId="0" applyFont="1" applyBorder="1" applyAlignment="1" applyProtection="1">
      <alignment horizontal="left" vertical="center"/>
    </xf>
    <xf numFmtId="165" fontId="1" fillId="0" borderId="0" xfId="0" applyNumberFormat="1" applyFont="1" applyBorder="1" applyProtection="1"/>
    <xf numFmtId="0" fontId="1" fillId="0" borderId="0" xfId="0" applyFont="1" applyBorder="1" applyAlignment="1" applyProtection="1">
      <alignment horizontal="right"/>
    </xf>
    <xf numFmtId="9" fontId="1" fillId="0" borderId="0" xfId="0" applyNumberFormat="1" applyFont="1" applyAlignment="1" applyProtection="1">
      <alignment horizontal="center"/>
    </xf>
    <xf numFmtId="0" fontId="3" fillId="0" borderId="0" xfId="0" applyFont="1" applyBorder="1" applyAlignment="1" applyProtection="1">
      <alignment horizontal="left"/>
    </xf>
    <xf numFmtId="0" fontId="1" fillId="0" borderId="0" xfId="0" applyFont="1" applyBorder="1" applyAlignment="1" applyProtection="1">
      <alignment horizontal="center"/>
    </xf>
    <xf numFmtId="0" fontId="6" fillId="0" borderId="0" xfId="0" applyFont="1" applyAlignment="1" applyProtection="1">
      <alignment horizontal="right" vertical="top"/>
    </xf>
    <xf numFmtId="0" fontId="1" fillId="0" borderId="0" xfId="0" applyFont="1" applyBorder="1" applyAlignment="1" applyProtection="1">
      <alignment horizontal="left"/>
    </xf>
    <xf numFmtId="166" fontId="1" fillId="0" borderId="8" xfId="0" applyNumberFormat="1" applyFont="1" applyBorder="1" applyProtection="1"/>
    <xf numFmtId="166" fontId="1" fillId="0" borderId="0" xfId="0" applyNumberFormat="1" applyFont="1" applyAlignment="1" applyProtection="1">
      <alignment horizontal="right"/>
    </xf>
    <xf numFmtId="166" fontId="1" fillId="0" borderId="2" xfId="0" applyNumberFormat="1" applyFont="1" applyBorder="1" applyAlignment="1" applyProtection="1">
      <alignment horizontal="right"/>
    </xf>
    <xf numFmtId="166" fontId="1" fillId="0" borderId="0" xfId="0" applyNumberFormat="1" applyFont="1" applyBorder="1" applyAlignment="1" applyProtection="1">
      <alignment horizontal="right"/>
    </xf>
    <xf numFmtId="166" fontId="1" fillId="0" borderId="3" xfId="0" applyNumberFormat="1" applyFont="1" applyBorder="1" applyAlignment="1" applyProtection="1">
      <alignment horizontal="right"/>
    </xf>
    <xf numFmtId="166" fontId="3" fillId="0" borderId="9" xfId="0" applyNumberFormat="1" applyFont="1" applyBorder="1" applyAlignment="1" applyProtection="1">
      <alignment horizontal="right"/>
    </xf>
    <xf numFmtId="0" fontId="3" fillId="0" borderId="0" xfId="0" applyFont="1" applyProtection="1"/>
    <xf numFmtId="166" fontId="1" fillId="0" borderId="10" xfId="0" applyNumberFormat="1" applyFont="1" applyBorder="1" applyProtection="1"/>
    <xf numFmtId="166" fontId="3" fillId="0" borderId="10" xfId="0" applyNumberFormat="1" applyFont="1" applyBorder="1" applyAlignment="1" applyProtection="1">
      <alignment horizontal="right"/>
    </xf>
    <xf numFmtId="166" fontId="1" fillId="0" borderId="10" xfId="0" applyNumberFormat="1" applyFont="1" applyBorder="1" applyAlignment="1" applyProtection="1">
      <alignment horizontal="right"/>
    </xf>
    <xf numFmtId="49" fontId="1" fillId="0" borderId="2" xfId="0" applyNumberFormat="1" applyFont="1" applyBorder="1" applyAlignment="1" applyProtection="1">
      <alignment horizontal="left" shrinkToFit="1"/>
      <protection locked="0"/>
    </xf>
    <xf numFmtId="49" fontId="1" fillId="0" borderId="2" xfId="0" applyNumberFormat="1" applyFont="1" applyBorder="1" applyAlignment="1" applyProtection="1">
      <alignment horizontal="left"/>
      <protection locked="0"/>
    </xf>
    <xf numFmtId="0" fontId="3" fillId="0" borderId="0" xfId="0" applyFont="1" applyAlignment="1" applyProtection="1">
      <alignment horizontal="left" vertical="center"/>
    </xf>
    <xf numFmtId="0" fontId="3" fillId="0" borderId="0" xfId="0" applyFont="1" applyAlignment="1" applyProtection="1">
      <alignment horizontal="left"/>
    </xf>
    <xf numFmtId="49" fontId="1" fillId="0" borderId="1" xfId="0" applyNumberFormat="1" applyFont="1" applyBorder="1" applyAlignment="1" applyProtection="1">
      <alignment horizontal="left"/>
      <protection locked="0"/>
    </xf>
    <xf numFmtId="0" fontId="3" fillId="0" borderId="0" xfId="0" applyFont="1" applyAlignment="1" applyProtection="1">
      <alignment horizontal="right"/>
    </xf>
    <xf numFmtId="0" fontId="3" fillId="0" borderId="0" xfId="0" applyFont="1" applyAlignment="1" applyProtection="1">
      <alignment horizontal="left"/>
    </xf>
    <xf numFmtId="167" fontId="1" fillId="0" borderId="0" xfId="0" applyNumberFormat="1" applyFont="1" applyBorder="1" applyProtection="1"/>
    <xf numFmtId="166" fontId="3" fillId="0" borderId="0" xfId="0" applyNumberFormat="1" applyFont="1" applyBorder="1" applyAlignment="1" applyProtection="1">
      <alignment horizontal="right"/>
    </xf>
    <xf numFmtId="0" fontId="1" fillId="0" borderId="2" xfId="0" applyFont="1" applyBorder="1" applyProtection="1"/>
    <xf numFmtId="0" fontId="1" fillId="0" borderId="1" xfId="0" applyFont="1" applyBorder="1" applyProtection="1"/>
    <xf numFmtId="0" fontId="1" fillId="2" borderId="4"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0" xfId="0" applyFont="1" applyFill="1" applyBorder="1" applyAlignment="1" applyProtection="1">
      <alignment horizontal="right"/>
    </xf>
    <xf numFmtId="0" fontId="1" fillId="2" borderId="5" xfId="0" applyFont="1" applyFill="1" applyBorder="1" applyAlignment="1" applyProtection="1">
      <alignment horizontal="left"/>
    </xf>
    <xf numFmtId="0" fontId="7" fillId="2" borderId="4" xfId="0" applyFont="1" applyFill="1" applyBorder="1" applyProtection="1"/>
    <xf numFmtId="0" fontId="1" fillId="2" borderId="0" xfId="0" applyFont="1" applyFill="1" applyBorder="1" applyAlignment="1" applyProtection="1">
      <alignment horizontal="left" vertical="top"/>
    </xf>
    <xf numFmtId="0" fontId="7" fillId="2" borderId="0" xfId="0" applyFont="1" applyFill="1" applyBorder="1" applyAlignment="1" applyProtection="1">
      <alignment horizontal="left"/>
    </xf>
    <xf numFmtId="0" fontId="7" fillId="2" borderId="0" xfId="0" applyFont="1" applyFill="1" applyBorder="1" applyAlignment="1" applyProtection="1"/>
    <xf numFmtId="0" fontId="1" fillId="2" borderId="4" xfId="0" applyFont="1" applyFill="1" applyBorder="1" applyProtection="1"/>
    <xf numFmtId="0" fontId="1" fillId="2" borderId="6" xfId="0" applyFont="1" applyFill="1" applyBorder="1" applyAlignment="1" applyProtection="1"/>
    <xf numFmtId="0" fontId="1" fillId="2" borderId="2" xfId="0" applyFont="1" applyFill="1" applyBorder="1" applyAlignment="1" applyProtection="1">
      <alignment horizontal="center"/>
    </xf>
    <xf numFmtId="0" fontId="1" fillId="2" borderId="0" xfId="0" applyFont="1" applyFill="1" applyBorder="1" applyAlignment="1" applyProtection="1">
      <alignment horizontal="center"/>
    </xf>
    <xf numFmtId="0" fontId="1" fillId="2" borderId="5" xfId="0" applyFont="1" applyFill="1" applyBorder="1" applyProtection="1"/>
    <xf numFmtId="0" fontId="1" fillId="2" borderId="6" xfId="0" applyFont="1" applyFill="1" applyBorder="1" applyProtection="1"/>
    <xf numFmtId="0" fontId="1" fillId="2" borderId="2" xfId="0" applyFont="1" applyFill="1" applyBorder="1" applyProtection="1"/>
    <xf numFmtId="0" fontId="1" fillId="2" borderId="2" xfId="0" applyFont="1" applyFill="1" applyBorder="1" applyAlignment="1" applyProtection="1">
      <alignment horizontal="right"/>
    </xf>
    <xf numFmtId="0" fontId="1" fillId="2" borderId="7" xfId="0" applyFont="1" applyFill="1" applyBorder="1" applyProtection="1"/>
    <xf numFmtId="0" fontId="1" fillId="2" borderId="0" xfId="0" applyFont="1" applyFill="1" applyProtection="1"/>
    <xf numFmtId="0" fontId="1" fillId="2" borderId="0" xfId="0" applyFont="1" applyFill="1" applyAlignment="1" applyProtection="1">
      <alignment horizontal="center"/>
    </xf>
    <xf numFmtId="0" fontId="1" fillId="2" borderId="0" xfId="0" applyFont="1" applyFill="1" applyBorder="1" applyProtection="1"/>
    <xf numFmtId="0" fontId="3" fillId="2" borderId="0" xfId="0" applyFont="1" applyFill="1" applyAlignment="1" applyProtection="1">
      <alignment horizontal="left"/>
    </xf>
    <xf numFmtId="9" fontId="1" fillId="2" borderId="0" xfId="0" applyNumberFormat="1" applyFont="1" applyFill="1" applyProtection="1"/>
    <xf numFmtId="0" fontId="1" fillId="2" borderId="0" xfId="0" applyFont="1" applyFill="1" applyBorder="1" applyAlignment="1" applyProtection="1">
      <alignment horizontal="left"/>
    </xf>
    <xf numFmtId="49" fontId="1" fillId="0" borderId="0" xfId="0" applyNumberFormat="1" applyFont="1" applyAlignment="1">
      <alignment horizontal="right"/>
    </xf>
    <xf numFmtId="0" fontId="1" fillId="0" borderId="0" xfId="0" applyFont="1"/>
    <xf numFmtId="0" fontId="1" fillId="0" borderId="0" xfId="0" applyFont="1" applyAlignment="1">
      <alignment horizontal="center"/>
    </xf>
    <xf numFmtId="0" fontId="1" fillId="0" borderId="0" xfId="0" applyFont="1" applyAlignment="1">
      <alignment horizontal="left" vertical="top"/>
    </xf>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right" vertical="top" wrapText="1"/>
    </xf>
    <xf numFmtId="0" fontId="5" fillId="0" borderId="0" xfId="0" applyFont="1" applyAlignment="1">
      <alignment horizontal="left" wrapText="1"/>
    </xf>
    <xf numFmtId="0" fontId="1" fillId="0" borderId="0" xfId="0" applyFont="1" applyAlignment="1">
      <alignment wrapText="1"/>
    </xf>
    <xf numFmtId="0" fontId="5" fillId="0" borderId="0" xfId="0" applyFont="1" applyAlignment="1">
      <alignment wrapText="1"/>
    </xf>
    <xf numFmtId="0" fontId="9" fillId="0" borderId="0" xfId="0" applyFont="1"/>
    <xf numFmtId="0" fontId="3" fillId="0" borderId="0" xfId="0" applyFont="1"/>
    <xf numFmtId="0" fontId="3" fillId="0" borderId="0" xfId="0" applyFont="1" applyAlignment="1">
      <alignment vertical="top"/>
    </xf>
    <xf numFmtId="0" fontId="1" fillId="0" borderId="0" xfId="0" applyFont="1" applyAlignment="1">
      <alignment horizontal="left" vertical="top" wrapText="1"/>
    </xf>
    <xf numFmtId="0" fontId="1" fillId="0" borderId="0" xfId="0" applyFont="1" applyAlignment="1">
      <alignment wrapText="1"/>
    </xf>
    <xf numFmtId="0" fontId="5" fillId="0" borderId="0" xfId="0" applyFont="1" applyAlignment="1">
      <alignment wrapText="1"/>
    </xf>
    <xf numFmtId="0" fontId="5" fillId="0" borderId="0" xfId="0" applyFont="1" applyAlignment="1">
      <alignment horizontal="left" wrapText="1"/>
    </xf>
    <xf numFmtId="49" fontId="2" fillId="2" borderId="0" xfId="0" applyNumberFormat="1" applyFont="1" applyFill="1" applyBorder="1" applyAlignment="1">
      <alignment horizontal="center"/>
    </xf>
    <xf numFmtId="0" fontId="3" fillId="0" borderId="0" xfId="0" applyFont="1" applyAlignment="1">
      <alignment horizontal="left"/>
    </xf>
    <xf numFmtId="0" fontId="1" fillId="0" borderId="0" xfId="0" applyFont="1" applyAlignment="1" applyProtection="1">
      <alignment horizontal="left" vertical="top" wrapText="1"/>
    </xf>
    <xf numFmtId="0" fontId="9" fillId="0" borderId="0" xfId="0" applyFont="1" applyAlignment="1">
      <alignment horizontal="left"/>
    </xf>
    <xf numFmtId="0" fontId="1" fillId="0" borderId="14" xfId="0" applyFont="1" applyBorder="1" applyAlignment="1">
      <alignment vertical="top" wrapText="1"/>
    </xf>
    <xf numFmtId="0" fontId="1" fillId="0" borderId="1" xfId="0" applyFont="1" applyBorder="1" applyAlignment="1">
      <alignment vertical="top" wrapText="1"/>
    </xf>
    <xf numFmtId="0" fontId="1" fillId="0" borderId="15" xfId="0" applyFont="1" applyBorder="1" applyAlignment="1">
      <alignment vertical="top" wrapText="1"/>
    </xf>
    <xf numFmtId="0" fontId="3" fillId="0" borderId="0" xfId="0" applyFont="1" applyAlignment="1" applyProtection="1">
      <alignment horizontal="left"/>
    </xf>
    <xf numFmtId="0" fontId="3" fillId="0" borderId="0" xfId="0" applyFont="1" applyAlignment="1" applyProtection="1">
      <alignment horizontal="left" vertical="top"/>
    </xf>
    <xf numFmtId="0" fontId="1" fillId="0" borderId="0" xfId="0" applyFont="1" applyBorder="1" applyAlignment="1" applyProtection="1">
      <alignment horizontal="right"/>
    </xf>
    <xf numFmtId="14" fontId="1" fillId="0" borderId="1" xfId="0" applyNumberFormat="1" applyFont="1" applyBorder="1" applyAlignment="1" applyProtection="1">
      <alignment horizontal="left"/>
    </xf>
    <xf numFmtId="0" fontId="1" fillId="0" borderId="1" xfId="0" applyFont="1" applyBorder="1" applyAlignment="1" applyProtection="1">
      <alignment horizontal="left"/>
    </xf>
    <xf numFmtId="49" fontId="2" fillId="2" borderId="0" xfId="0" applyNumberFormat="1" applyFont="1" applyFill="1" applyBorder="1" applyAlignment="1" applyProtection="1">
      <alignment horizontal="center"/>
    </xf>
    <xf numFmtId="164" fontId="1" fillId="0" borderId="2" xfId="0" applyNumberFormat="1" applyFont="1" applyBorder="1" applyAlignment="1" applyProtection="1">
      <alignment horizontal="left"/>
      <protection locked="0"/>
    </xf>
    <xf numFmtId="49" fontId="1" fillId="0" borderId="2" xfId="0" applyNumberFormat="1" applyFont="1" applyBorder="1" applyAlignment="1" applyProtection="1">
      <alignment horizontal="left" wrapText="1"/>
      <protection locked="0"/>
    </xf>
    <xf numFmtId="0" fontId="1" fillId="0" borderId="0" xfId="0" applyFont="1" applyAlignment="1" applyProtection="1">
      <alignment horizontal="left"/>
    </xf>
    <xf numFmtId="0" fontId="1" fillId="2" borderId="11" xfId="0" applyFont="1" applyFill="1" applyBorder="1" applyAlignment="1" applyProtection="1">
      <alignment horizontal="center" wrapText="1"/>
    </xf>
    <xf numFmtId="0" fontId="1" fillId="2" borderId="12" xfId="0" applyFont="1" applyFill="1" applyBorder="1" applyAlignment="1" applyProtection="1">
      <alignment horizontal="center" wrapText="1"/>
    </xf>
    <xf numFmtId="0" fontId="1" fillId="2" borderId="13" xfId="0" applyFont="1" applyFill="1" applyBorder="1" applyAlignment="1" applyProtection="1">
      <alignment horizontal="center" wrapText="1"/>
    </xf>
    <xf numFmtId="0" fontId="1" fillId="0" borderId="2" xfId="0" applyFont="1" applyBorder="1" applyAlignment="1" applyProtection="1">
      <alignment horizontal="left"/>
    </xf>
    <xf numFmtId="0" fontId="1" fillId="2" borderId="2" xfId="0" applyFont="1" applyFill="1" applyBorder="1" applyAlignment="1" applyProtection="1">
      <alignment horizontal="center"/>
    </xf>
    <xf numFmtId="0" fontId="1" fillId="2" borderId="0" xfId="0" applyFont="1" applyFill="1" applyBorder="1" applyAlignment="1" applyProtection="1">
      <alignment horizontal="center"/>
    </xf>
    <xf numFmtId="0" fontId="1" fillId="0" borderId="12" xfId="0" applyFont="1" applyBorder="1" applyAlignment="1" applyProtection="1">
      <alignment horizontal="left"/>
    </xf>
    <xf numFmtId="0" fontId="1" fillId="0" borderId="14" xfId="0" applyFont="1" applyBorder="1" applyAlignment="1" applyProtection="1">
      <alignment wrapText="1"/>
    </xf>
    <xf numFmtId="0" fontId="1" fillId="0" borderId="1" xfId="0" applyFont="1" applyBorder="1" applyAlignment="1" applyProtection="1">
      <alignment wrapText="1"/>
    </xf>
    <xf numFmtId="0" fontId="1" fillId="0" borderId="15" xfId="0" applyFont="1" applyBorder="1" applyAlignment="1" applyProtection="1">
      <alignment wrapText="1"/>
    </xf>
    <xf numFmtId="49" fontId="1" fillId="0" borderId="1" xfId="0" applyNumberFormat="1" applyFont="1" applyBorder="1" applyAlignment="1" applyProtection="1">
      <alignment horizontal="left"/>
      <protection locked="0"/>
    </xf>
    <xf numFmtId="0" fontId="1" fillId="0" borderId="0" xfId="0" applyFont="1" applyAlignment="1" applyProtection="1">
      <alignment horizontal="right"/>
    </xf>
    <xf numFmtId="49" fontId="1" fillId="0" borderId="14" xfId="0" applyNumberFormat="1" applyFont="1" applyBorder="1" applyAlignment="1" applyProtection="1">
      <alignment horizontal="left" vertical="top" wrapText="1"/>
      <protection locked="0"/>
    </xf>
    <xf numFmtId="49" fontId="1" fillId="0" borderId="1" xfId="0" applyNumberFormat="1" applyFont="1" applyBorder="1" applyAlignment="1" applyProtection="1">
      <alignment horizontal="left" vertical="top" wrapText="1"/>
      <protection locked="0"/>
    </xf>
    <xf numFmtId="49" fontId="1" fillId="0" borderId="15"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protection locked="0"/>
    </xf>
    <xf numFmtId="0" fontId="1" fillId="0" borderId="0" xfId="0" applyFont="1" applyAlignment="1" applyProtection="1">
      <alignment horizontal="right" vertical="top"/>
    </xf>
    <xf numFmtId="0" fontId="3" fillId="0" borderId="0" xfId="0" applyFont="1" applyAlignment="1" applyProtection="1">
      <alignment horizontal="left" vertical="center"/>
    </xf>
    <xf numFmtId="0" fontId="1" fillId="0" borderId="2" xfId="0" applyFont="1" applyBorder="1" applyAlignment="1" applyProtection="1">
      <alignment horizontal="left"/>
      <protection locked="0"/>
    </xf>
    <xf numFmtId="49" fontId="1" fillId="0" borderId="0" xfId="0" applyNumberFormat="1" applyFont="1" applyBorder="1" applyAlignment="1" applyProtection="1">
      <alignment horizontal="right"/>
    </xf>
    <xf numFmtId="49" fontId="1" fillId="0" borderId="1" xfId="0" applyNumberFormat="1" applyFont="1" applyBorder="1" applyAlignment="1" applyProtection="1">
      <alignment horizontal="left" wrapText="1"/>
      <protection locked="0"/>
    </xf>
    <xf numFmtId="0" fontId="1" fillId="0" borderId="2" xfId="0" applyFont="1" applyBorder="1" applyAlignment="1" applyProtection="1">
      <alignment horizontal="center"/>
      <protection locked="0"/>
    </xf>
    <xf numFmtId="49" fontId="1" fillId="0" borderId="2" xfId="0" applyNumberFormat="1" applyFont="1" applyBorder="1" applyAlignment="1" applyProtection="1">
      <alignment horizontal="center"/>
      <protection locked="0"/>
    </xf>
    <xf numFmtId="0" fontId="3" fillId="0" borderId="0" xfId="0" applyFont="1" applyAlignment="1" applyProtection="1">
      <alignment horizontal="right"/>
    </xf>
    <xf numFmtId="0" fontId="11" fillId="0" borderId="0" xfId="0" applyFont="1" applyAlignment="1" applyProtection="1">
      <alignment horizontal="left" vertical="top" wrapText="1"/>
    </xf>
    <xf numFmtId="0" fontId="12" fillId="0" borderId="0" xfId="0" applyFont="1" applyAlignment="1" applyProtection="1">
      <alignment horizontal="left" vertical="top" wrapText="1"/>
    </xf>
    <xf numFmtId="0" fontId="13" fillId="0" borderId="0" xfId="0" applyFont="1" applyAlignment="1" applyProtection="1">
      <alignment horizontal="left"/>
    </xf>
    <xf numFmtId="0" fontId="12" fillId="0" borderId="0" xfId="0" applyFont="1" applyProtection="1"/>
    <xf numFmtId="0" fontId="13" fillId="0" borderId="10" xfId="0" applyFont="1" applyBorder="1" applyAlignment="1">
      <alignment horizontal="left" vertical="top" wrapText="1"/>
    </xf>
    <xf numFmtId="0" fontId="13" fillId="0" borderId="10"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tabSelected="1" zoomScaleNormal="100" workbookViewId="0">
      <selection activeCell="K14" sqref="K14"/>
    </sheetView>
  </sheetViews>
  <sheetFormatPr defaultColWidth="8.7265625" defaultRowHeight="13" x14ac:dyDescent="0.3"/>
  <cols>
    <col min="1" max="2" width="8.7265625" style="82"/>
    <col min="3" max="3" width="11.26953125" style="82" customWidth="1"/>
    <col min="4" max="8" width="8.7265625" style="82"/>
    <col min="9" max="9" width="59" style="82" customWidth="1"/>
    <col min="10" max="16384" width="8.7265625" style="82"/>
  </cols>
  <sheetData>
    <row r="1" spans="1:9" x14ac:dyDescent="0.3">
      <c r="A1" s="81"/>
      <c r="G1" s="83"/>
    </row>
    <row r="2" spans="1:9" ht="23" x14ac:dyDescent="0.5">
      <c r="A2" s="98" t="s">
        <v>51</v>
      </c>
      <c r="B2" s="98"/>
      <c r="C2" s="98"/>
      <c r="D2" s="98"/>
      <c r="E2" s="98"/>
      <c r="F2" s="98"/>
      <c r="G2" s="98"/>
      <c r="H2" s="98"/>
      <c r="I2" s="98"/>
    </row>
    <row r="3" spans="1:9" ht="23" x14ac:dyDescent="0.5">
      <c r="A3" s="98" t="s">
        <v>52</v>
      </c>
      <c r="B3" s="98"/>
      <c r="C3" s="98"/>
      <c r="D3" s="98"/>
      <c r="E3" s="98"/>
      <c r="F3" s="98"/>
      <c r="G3" s="98"/>
      <c r="H3" s="98"/>
      <c r="I3" s="98"/>
    </row>
    <row r="4" spans="1:9" x14ac:dyDescent="0.3">
      <c r="A4" s="92" t="s">
        <v>30</v>
      </c>
    </row>
    <row r="5" spans="1:9" x14ac:dyDescent="0.3">
      <c r="B5" s="94" t="s">
        <v>46</v>
      </c>
      <c r="C5" s="94"/>
      <c r="D5" s="94"/>
      <c r="E5" s="94"/>
      <c r="F5" s="94"/>
      <c r="G5" s="94"/>
      <c r="H5" s="94"/>
      <c r="I5" s="94"/>
    </row>
    <row r="6" spans="1:9" ht="6" customHeight="1" x14ac:dyDescent="0.3">
      <c r="B6" s="84"/>
      <c r="C6" s="84"/>
      <c r="D6" s="84"/>
      <c r="E6" s="84"/>
      <c r="F6" s="84"/>
      <c r="G6" s="84"/>
      <c r="H6" s="84"/>
      <c r="I6" s="84"/>
    </row>
    <row r="7" spans="1:9" x14ac:dyDescent="0.3">
      <c r="A7" s="92" t="s">
        <v>31</v>
      </c>
    </row>
    <row r="8" spans="1:9" ht="25.5" customHeight="1" x14ac:dyDescent="0.3">
      <c r="B8" s="94" t="s">
        <v>56</v>
      </c>
      <c r="C8" s="94"/>
      <c r="D8" s="94"/>
      <c r="E8" s="94"/>
      <c r="F8" s="94"/>
      <c r="G8" s="94"/>
      <c r="H8" s="94"/>
      <c r="I8" s="94"/>
    </row>
    <row r="9" spans="1:9" ht="6" customHeight="1" x14ac:dyDescent="0.3">
      <c r="B9" s="84"/>
      <c r="C9" s="84"/>
      <c r="D9" s="84"/>
      <c r="E9" s="84"/>
      <c r="F9" s="84"/>
      <c r="G9" s="84"/>
      <c r="H9" s="84"/>
      <c r="I9" s="84"/>
    </row>
    <row r="10" spans="1:9" x14ac:dyDescent="0.3">
      <c r="A10" s="92" t="s">
        <v>34</v>
      </c>
    </row>
    <row r="11" spans="1:9" x14ac:dyDescent="0.3">
      <c r="A11" s="92"/>
      <c r="B11" s="99" t="s">
        <v>1</v>
      </c>
      <c r="C11" s="99"/>
    </row>
    <row r="12" spans="1:9" ht="51.75" customHeight="1" x14ac:dyDescent="0.3">
      <c r="B12" s="100" t="s">
        <v>78</v>
      </c>
      <c r="C12" s="100"/>
      <c r="D12" s="100"/>
      <c r="E12" s="100"/>
      <c r="F12" s="100"/>
      <c r="G12" s="100"/>
      <c r="H12" s="100"/>
      <c r="I12" s="100"/>
    </row>
    <row r="13" spans="1:9" x14ac:dyDescent="0.3">
      <c r="B13" s="84"/>
      <c r="C13" s="84"/>
      <c r="D13" s="84"/>
      <c r="E13" s="84"/>
      <c r="F13" s="84"/>
      <c r="G13" s="84"/>
      <c r="H13" s="84"/>
      <c r="I13" s="84"/>
    </row>
    <row r="14" spans="1:9" x14ac:dyDescent="0.3">
      <c r="A14" s="92"/>
      <c r="B14" s="99" t="s">
        <v>2</v>
      </c>
      <c r="C14" s="99"/>
    </row>
    <row r="15" spans="1:9" ht="26.25" customHeight="1" x14ac:dyDescent="0.3">
      <c r="B15" s="94" t="s">
        <v>55</v>
      </c>
      <c r="C15" s="94"/>
      <c r="D15" s="94"/>
      <c r="E15" s="94"/>
      <c r="F15" s="94"/>
      <c r="G15" s="94"/>
      <c r="H15" s="94"/>
      <c r="I15" s="94"/>
    </row>
    <row r="16" spans="1:9" x14ac:dyDescent="0.3">
      <c r="B16" s="85"/>
      <c r="C16" s="85"/>
      <c r="D16" s="85"/>
      <c r="E16" s="85"/>
      <c r="F16" s="85"/>
      <c r="G16" s="85"/>
      <c r="H16" s="85"/>
      <c r="I16" s="85"/>
    </row>
    <row r="17" spans="1:9" x14ac:dyDescent="0.3">
      <c r="B17" s="86" t="s">
        <v>62</v>
      </c>
      <c r="C17" s="85"/>
      <c r="D17" s="85"/>
      <c r="E17" s="85"/>
      <c r="F17" s="85"/>
      <c r="G17" s="85"/>
      <c r="H17" s="85"/>
      <c r="I17" s="85"/>
    </row>
    <row r="18" spans="1:9" ht="51.75" customHeight="1" x14ac:dyDescent="0.3">
      <c r="B18" s="94" t="s">
        <v>67</v>
      </c>
      <c r="C18" s="94"/>
      <c r="D18" s="94"/>
      <c r="E18" s="94"/>
      <c r="F18" s="94"/>
      <c r="G18" s="94"/>
      <c r="H18" s="94"/>
      <c r="I18" s="94"/>
    </row>
    <row r="19" spans="1:9" ht="6" customHeight="1" x14ac:dyDescent="0.3">
      <c r="B19" s="85"/>
      <c r="C19" s="85"/>
      <c r="D19" s="85"/>
      <c r="E19" s="85"/>
      <c r="F19" s="85"/>
      <c r="G19" s="85"/>
      <c r="H19" s="85"/>
      <c r="I19" s="85"/>
    </row>
    <row r="20" spans="1:9" x14ac:dyDescent="0.3">
      <c r="A20" s="93" t="s">
        <v>36</v>
      </c>
      <c r="D20" s="85"/>
      <c r="E20" s="85"/>
      <c r="F20" s="85"/>
      <c r="G20" s="85"/>
      <c r="H20" s="85"/>
      <c r="I20" s="85"/>
    </row>
    <row r="21" spans="1:9" x14ac:dyDescent="0.3">
      <c r="B21" s="95" t="s">
        <v>39</v>
      </c>
      <c r="C21" s="96"/>
      <c r="D21" s="96"/>
      <c r="E21" s="96"/>
      <c r="F21" s="96"/>
      <c r="G21" s="96"/>
      <c r="H21" s="96"/>
      <c r="I21" s="96"/>
    </row>
    <row r="22" spans="1:9" ht="28.5" customHeight="1" x14ac:dyDescent="0.3">
      <c r="B22" s="87" t="s">
        <v>24</v>
      </c>
      <c r="C22" s="97" t="s">
        <v>68</v>
      </c>
      <c r="D22" s="97"/>
      <c r="E22" s="97"/>
      <c r="F22" s="97"/>
      <c r="G22" s="97"/>
      <c r="H22" s="97"/>
      <c r="I22" s="97"/>
    </row>
    <row r="23" spans="1:9" ht="30" customHeight="1" x14ac:dyDescent="0.3">
      <c r="B23" s="87" t="s">
        <v>25</v>
      </c>
      <c r="C23" s="97" t="s">
        <v>69</v>
      </c>
      <c r="D23" s="97"/>
      <c r="E23" s="97"/>
      <c r="F23" s="97"/>
      <c r="G23" s="97"/>
      <c r="H23" s="97"/>
      <c r="I23" s="97"/>
    </row>
    <row r="24" spans="1:9" ht="39.75" customHeight="1" x14ac:dyDescent="0.3">
      <c r="B24" s="87" t="s">
        <v>26</v>
      </c>
      <c r="C24" s="97" t="s">
        <v>70</v>
      </c>
      <c r="D24" s="97"/>
      <c r="E24" s="97"/>
      <c r="F24" s="97"/>
      <c r="G24" s="97"/>
      <c r="H24" s="97"/>
      <c r="I24" s="97"/>
    </row>
    <row r="25" spans="1:9" ht="6" customHeight="1" x14ac:dyDescent="0.3">
      <c r="B25" s="87"/>
      <c r="C25" s="88"/>
      <c r="D25" s="88"/>
      <c r="E25" s="88"/>
      <c r="F25" s="88"/>
      <c r="G25" s="88"/>
      <c r="H25" s="88"/>
      <c r="I25" s="88"/>
    </row>
    <row r="26" spans="1:9" x14ac:dyDescent="0.3">
      <c r="A26" s="93" t="s">
        <v>37</v>
      </c>
      <c r="D26" s="85"/>
      <c r="E26" s="85"/>
      <c r="F26" s="85"/>
      <c r="G26" s="85"/>
      <c r="H26" s="85"/>
      <c r="I26" s="85"/>
    </row>
    <row r="27" spans="1:9" ht="39" customHeight="1" x14ac:dyDescent="0.3">
      <c r="B27" s="95" t="s">
        <v>38</v>
      </c>
      <c r="C27" s="96"/>
      <c r="D27" s="96"/>
      <c r="E27" s="96"/>
      <c r="F27" s="96"/>
      <c r="G27" s="96"/>
      <c r="H27" s="96"/>
      <c r="I27" s="96"/>
    </row>
    <row r="28" spans="1:9" ht="6" customHeight="1" x14ac:dyDescent="0.3">
      <c r="B28" s="89"/>
      <c r="C28" s="90"/>
      <c r="D28" s="90"/>
      <c r="E28" s="90"/>
      <c r="F28" s="90"/>
      <c r="G28" s="90"/>
      <c r="H28" s="90"/>
      <c r="I28" s="90"/>
    </row>
    <row r="29" spans="1:9" x14ac:dyDescent="0.3">
      <c r="A29" s="93" t="s">
        <v>40</v>
      </c>
      <c r="D29" s="85"/>
      <c r="E29" s="85"/>
      <c r="F29" s="85"/>
      <c r="G29" s="85"/>
      <c r="H29" s="85"/>
      <c r="I29" s="85"/>
    </row>
    <row r="30" spans="1:9" ht="51.75" customHeight="1" x14ac:dyDescent="0.3">
      <c r="B30" s="95" t="s">
        <v>63</v>
      </c>
      <c r="C30" s="96"/>
      <c r="D30" s="96"/>
      <c r="E30" s="96"/>
      <c r="F30" s="96"/>
      <c r="G30" s="96"/>
      <c r="H30" s="96"/>
      <c r="I30" s="96"/>
    </row>
    <row r="31" spans="1:9" ht="6" customHeight="1" x14ac:dyDescent="0.3">
      <c r="B31" s="89"/>
      <c r="C31" s="90"/>
      <c r="D31" s="90"/>
      <c r="E31" s="90"/>
      <c r="F31" s="90"/>
      <c r="G31" s="90"/>
      <c r="H31" s="90"/>
      <c r="I31" s="90"/>
    </row>
    <row r="32" spans="1:9" x14ac:dyDescent="0.3">
      <c r="A32" s="93" t="s">
        <v>53</v>
      </c>
      <c r="D32" s="85"/>
      <c r="E32" s="85"/>
      <c r="F32" s="85"/>
      <c r="G32" s="85"/>
      <c r="H32" s="85"/>
      <c r="I32" s="85"/>
    </row>
    <row r="33" spans="1:9" ht="17.25" customHeight="1" x14ac:dyDescent="0.3">
      <c r="B33" s="95" t="s">
        <v>54</v>
      </c>
      <c r="C33" s="96"/>
      <c r="D33" s="96"/>
      <c r="E33" s="96"/>
      <c r="F33" s="96"/>
      <c r="G33" s="96"/>
      <c r="H33" s="96"/>
      <c r="I33" s="96"/>
    </row>
    <row r="34" spans="1:9" ht="144.75" customHeight="1" x14ac:dyDescent="0.3">
      <c r="A34" s="142" t="s">
        <v>77</v>
      </c>
      <c r="B34" s="143"/>
      <c r="C34" s="143"/>
      <c r="D34" s="143"/>
      <c r="E34" s="143"/>
      <c r="F34" s="143"/>
      <c r="G34" s="143"/>
      <c r="H34" s="143"/>
      <c r="I34" s="143"/>
    </row>
    <row r="35" spans="1:9" ht="48" customHeight="1" x14ac:dyDescent="0.3">
      <c r="A35" s="102" t="s">
        <v>71</v>
      </c>
      <c r="B35" s="103"/>
      <c r="C35" s="103"/>
      <c r="D35" s="103"/>
      <c r="E35" s="103"/>
      <c r="F35" s="103"/>
      <c r="G35" s="103"/>
      <c r="H35" s="103"/>
      <c r="I35" s="104"/>
    </row>
    <row r="40" spans="1:9" x14ac:dyDescent="0.3">
      <c r="A40" s="101"/>
      <c r="B40" s="101"/>
      <c r="C40" s="101"/>
      <c r="D40" s="101"/>
      <c r="E40" s="101"/>
      <c r="F40" s="101"/>
      <c r="G40" s="101"/>
      <c r="H40" s="101"/>
      <c r="I40" s="101"/>
    </row>
    <row r="41" spans="1:9" x14ac:dyDescent="0.3">
      <c r="A41" s="91"/>
      <c r="B41" s="91"/>
      <c r="C41" s="91"/>
      <c r="D41" s="91"/>
      <c r="E41" s="91"/>
      <c r="F41" s="91"/>
      <c r="G41" s="91"/>
      <c r="H41" s="91"/>
      <c r="I41" s="91"/>
    </row>
    <row r="42" spans="1:9" x14ac:dyDescent="0.3">
      <c r="A42" s="91"/>
      <c r="B42" s="91"/>
      <c r="C42" s="91"/>
      <c r="D42" s="91"/>
      <c r="E42" s="91"/>
      <c r="F42" s="91"/>
      <c r="G42" s="91"/>
      <c r="H42" s="91"/>
      <c r="I42" s="91"/>
    </row>
    <row r="43" spans="1:9" x14ac:dyDescent="0.3">
      <c r="A43" s="91"/>
      <c r="B43" s="91"/>
      <c r="C43" s="91"/>
      <c r="D43" s="91"/>
      <c r="E43" s="91"/>
      <c r="F43" s="91"/>
      <c r="G43" s="91"/>
      <c r="H43" s="91"/>
      <c r="I43" s="91"/>
    </row>
    <row r="44" spans="1:9" x14ac:dyDescent="0.3">
      <c r="A44" s="91"/>
      <c r="B44" s="91"/>
      <c r="C44" s="91"/>
      <c r="D44" s="91"/>
      <c r="E44" s="91"/>
      <c r="F44" s="91"/>
      <c r="G44" s="91"/>
      <c r="H44" s="91"/>
      <c r="I44" s="91"/>
    </row>
    <row r="45" spans="1:9" x14ac:dyDescent="0.3">
      <c r="A45" s="91"/>
      <c r="B45" s="91"/>
      <c r="C45" s="91"/>
      <c r="D45" s="91"/>
      <c r="E45" s="91"/>
      <c r="F45" s="91"/>
      <c r="G45" s="91"/>
      <c r="H45" s="91"/>
      <c r="I45" s="91"/>
    </row>
    <row r="46" spans="1:9" x14ac:dyDescent="0.3">
      <c r="A46" s="91"/>
      <c r="B46" s="91"/>
      <c r="C46" s="91"/>
      <c r="D46" s="91"/>
      <c r="E46" s="91"/>
      <c r="F46" s="91"/>
      <c r="G46" s="91"/>
      <c r="H46" s="91"/>
      <c r="I46" s="91"/>
    </row>
    <row r="47" spans="1:9" x14ac:dyDescent="0.3">
      <c r="A47" s="91"/>
      <c r="B47" s="91"/>
      <c r="C47" s="91"/>
      <c r="D47" s="91"/>
      <c r="E47" s="91"/>
      <c r="F47" s="91"/>
      <c r="G47" s="91"/>
      <c r="H47" s="91"/>
      <c r="I47" s="91"/>
    </row>
    <row r="48" spans="1:9" x14ac:dyDescent="0.3">
      <c r="A48" s="91"/>
      <c r="B48" s="91"/>
      <c r="C48" s="91"/>
      <c r="D48" s="91"/>
      <c r="E48" s="91"/>
      <c r="F48" s="91"/>
      <c r="G48" s="91"/>
      <c r="H48" s="91"/>
      <c r="I48" s="91"/>
    </row>
    <row r="49" spans="1:9" x14ac:dyDescent="0.3">
      <c r="A49" s="91"/>
      <c r="B49" s="91"/>
      <c r="C49" s="91"/>
      <c r="D49" s="91"/>
      <c r="E49" s="91"/>
      <c r="F49" s="91"/>
      <c r="G49" s="91"/>
      <c r="H49" s="91"/>
      <c r="I49" s="91"/>
    </row>
    <row r="50" spans="1:9" x14ac:dyDescent="0.3">
      <c r="A50" s="91"/>
      <c r="B50" s="91"/>
      <c r="C50" s="91"/>
      <c r="D50" s="91"/>
      <c r="E50" s="91"/>
      <c r="F50" s="91"/>
      <c r="G50" s="91"/>
      <c r="H50" s="91"/>
      <c r="I50" s="91"/>
    </row>
    <row r="51" spans="1:9" x14ac:dyDescent="0.3">
      <c r="A51" s="91"/>
      <c r="B51" s="91"/>
      <c r="C51" s="91"/>
      <c r="D51" s="91"/>
      <c r="E51" s="91"/>
      <c r="F51" s="91"/>
      <c r="G51" s="91"/>
      <c r="H51" s="91"/>
      <c r="I51" s="91"/>
    </row>
    <row r="52" spans="1:9" x14ac:dyDescent="0.3">
      <c r="A52" s="91"/>
      <c r="B52" s="91"/>
      <c r="C52" s="91"/>
      <c r="D52" s="91"/>
      <c r="E52" s="91"/>
      <c r="F52" s="91"/>
      <c r="G52" s="91"/>
      <c r="H52" s="91"/>
      <c r="I52" s="91"/>
    </row>
    <row r="53" spans="1:9" x14ac:dyDescent="0.3">
      <c r="A53" s="91"/>
      <c r="B53" s="91"/>
      <c r="C53" s="91"/>
      <c r="D53" s="91"/>
      <c r="E53" s="91"/>
      <c r="F53" s="91"/>
      <c r="G53" s="91"/>
      <c r="H53" s="91"/>
      <c r="I53" s="91"/>
    </row>
    <row r="54" spans="1:9" x14ac:dyDescent="0.3">
      <c r="A54" s="91"/>
      <c r="B54" s="91"/>
      <c r="C54" s="91"/>
      <c r="D54" s="91"/>
      <c r="E54" s="91"/>
      <c r="F54" s="91"/>
      <c r="G54" s="91"/>
      <c r="H54" s="91"/>
      <c r="I54" s="91"/>
    </row>
    <row r="55" spans="1:9" x14ac:dyDescent="0.3">
      <c r="A55" s="91"/>
      <c r="B55" s="91"/>
      <c r="C55" s="91"/>
      <c r="D55" s="91"/>
      <c r="E55" s="91"/>
      <c r="F55" s="91"/>
      <c r="G55" s="91"/>
      <c r="H55" s="91"/>
      <c r="I55" s="91"/>
    </row>
    <row r="56" spans="1:9" x14ac:dyDescent="0.3">
      <c r="A56" s="91"/>
      <c r="B56" s="91"/>
      <c r="C56" s="91"/>
      <c r="D56" s="91"/>
      <c r="E56" s="91"/>
      <c r="F56" s="91"/>
      <c r="G56" s="91"/>
      <c r="H56" s="91"/>
      <c r="I56" s="91"/>
    </row>
  </sheetData>
  <mergeCells count="19">
    <mergeCell ref="A40:I40"/>
    <mergeCell ref="A34:I34"/>
    <mergeCell ref="A35:I35"/>
    <mergeCell ref="A2:I2"/>
    <mergeCell ref="B11:C11"/>
    <mergeCell ref="A3:I3"/>
    <mergeCell ref="B14:C14"/>
    <mergeCell ref="B12:I12"/>
    <mergeCell ref="B5:I5"/>
    <mergeCell ref="B8:I8"/>
    <mergeCell ref="B15:I15"/>
    <mergeCell ref="B33:I33"/>
    <mergeCell ref="B30:I30"/>
    <mergeCell ref="B21:I21"/>
    <mergeCell ref="C22:I22"/>
    <mergeCell ref="C23:I23"/>
    <mergeCell ref="C24:I24"/>
    <mergeCell ref="B27:I27"/>
    <mergeCell ref="B18:I18"/>
  </mergeCells>
  <phoneticPr fontId="0" type="noConversion"/>
  <pageMargins left="0.75" right="0.75" top="0.25" bottom="0.25" header="0.5" footer="0.5"/>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Normal="100" workbookViewId="0">
      <selection activeCell="B46" sqref="B46:C47"/>
    </sheetView>
  </sheetViews>
  <sheetFormatPr defaultColWidth="9.1796875" defaultRowHeight="13" x14ac:dyDescent="0.3"/>
  <cols>
    <col min="1" max="1" width="10.7265625" style="3" customWidth="1"/>
    <col min="2" max="2" width="12.54296875" style="3" customWidth="1"/>
    <col min="3" max="4" width="10.7265625" style="3" customWidth="1"/>
    <col min="5" max="5" width="4" style="3" bestFit="1" customWidth="1"/>
    <col min="6" max="6" width="10.7265625" style="3" customWidth="1"/>
    <col min="7" max="7" width="2.26953125" style="3" customWidth="1"/>
    <col min="8" max="8" width="9.54296875" style="4" customWidth="1"/>
    <col min="9" max="9" width="2.26953125" style="4" customWidth="1"/>
    <col min="10" max="10" width="10.7265625" style="3" customWidth="1"/>
    <col min="11" max="11" width="2.1796875" style="3" customWidth="1"/>
    <col min="12" max="12" width="10.7265625" style="5" customWidth="1"/>
    <col min="13" max="13" width="5.1796875" style="3" customWidth="1"/>
    <col min="14" max="16384" width="9.1796875" style="3"/>
  </cols>
  <sheetData>
    <row r="1" spans="1:12" ht="12.75" customHeight="1" x14ac:dyDescent="0.3">
      <c r="A1" s="2"/>
    </row>
    <row r="2" spans="1:12" ht="23" x14ac:dyDescent="0.5">
      <c r="A2" s="110" t="s">
        <v>59</v>
      </c>
      <c r="B2" s="110"/>
      <c r="C2" s="110"/>
      <c r="D2" s="110"/>
      <c r="E2" s="110"/>
      <c r="F2" s="110"/>
      <c r="G2" s="110"/>
      <c r="H2" s="110"/>
      <c r="I2" s="110"/>
      <c r="J2" s="110"/>
      <c r="K2" s="110"/>
      <c r="L2" s="110"/>
    </row>
    <row r="3" spans="1:12" ht="23" x14ac:dyDescent="0.5">
      <c r="A3" s="110" t="s">
        <v>47</v>
      </c>
      <c r="B3" s="110"/>
      <c r="C3" s="110"/>
      <c r="D3" s="110"/>
      <c r="E3" s="110"/>
      <c r="F3" s="110"/>
      <c r="G3" s="110"/>
      <c r="H3" s="110"/>
      <c r="I3" s="110"/>
      <c r="J3" s="110"/>
      <c r="K3" s="110"/>
      <c r="L3" s="110"/>
    </row>
    <row r="4" spans="1:12" ht="12.75" customHeight="1" x14ac:dyDescent="0.3">
      <c r="A4" s="2"/>
    </row>
    <row r="5" spans="1:12" ht="15" customHeight="1" x14ac:dyDescent="0.3">
      <c r="A5" s="113" t="s">
        <v>3</v>
      </c>
      <c r="B5" s="113"/>
      <c r="C5" s="111"/>
      <c r="D5" s="111"/>
      <c r="E5" s="6"/>
    </row>
    <row r="6" spans="1:12" ht="15" customHeight="1" x14ac:dyDescent="0.3">
      <c r="A6" s="113" t="s">
        <v>0</v>
      </c>
      <c r="B6" s="113"/>
      <c r="C6" s="112"/>
      <c r="D6" s="112"/>
      <c r="E6" s="112"/>
      <c r="F6" s="112"/>
      <c r="G6" s="112"/>
      <c r="H6" s="112"/>
      <c r="I6" s="112"/>
      <c r="J6" s="112"/>
      <c r="K6" s="7"/>
    </row>
    <row r="7" spans="1:12" ht="15" customHeight="1" x14ac:dyDescent="0.3">
      <c r="A7" s="113" t="s">
        <v>28</v>
      </c>
      <c r="B7" s="113"/>
      <c r="C7" s="124"/>
      <c r="D7" s="124"/>
      <c r="E7" s="124"/>
      <c r="F7" s="124"/>
      <c r="G7" s="124"/>
      <c r="H7" s="124"/>
      <c r="I7" s="124"/>
      <c r="J7" s="124"/>
      <c r="K7" s="7"/>
    </row>
    <row r="8" spans="1:12" ht="15" customHeight="1" x14ac:dyDescent="0.3">
      <c r="A8" s="113" t="s">
        <v>9</v>
      </c>
      <c r="B8" s="113"/>
      <c r="C8" s="129"/>
      <c r="D8" s="129"/>
      <c r="E8" s="7" t="s">
        <v>43</v>
      </c>
      <c r="F8" s="129"/>
      <c r="G8" s="129"/>
      <c r="H8" s="7" t="s">
        <v>10</v>
      </c>
      <c r="I8" s="129"/>
      <c r="J8" s="129"/>
      <c r="K8" s="129"/>
      <c r="L8" s="129"/>
    </row>
    <row r="9" spans="1:12" ht="15" customHeight="1" x14ac:dyDescent="0.3">
      <c r="A9" s="113" t="s">
        <v>44</v>
      </c>
      <c r="B9" s="113"/>
      <c r="C9" s="134"/>
      <c r="D9" s="134"/>
      <c r="E9" s="112"/>
      <c r="F9" s="112"/>
      <c r="G9" s="112"/>
      <c r="H9" s="112"/>
      <c r="I9" s="112"/>
      <c r="J9" s="112"/>
      <c r="K9" s="7"/>
    </row>
    <row r="10" spans="1:12" ht="15" customHeight="1" x14ac:dyDescent="0.3">
      <c r="A10" s="113"/>
      <c r="B10" s="113"/>
      <c r="C10" s="47"/>
      <c r="D10" s="133"/>
      <c r="E10" s="133"/>
      <c r="F10" s="9"/>
      <c r="G10" s="7"/>
      <c r="H10" s="7"/>
      <c r="I10" s="7"/>
      <c r="J10" s="7"/>
      <c r="K10" s="7"/>
    </row>
    <row r="11" spans="1:12" ht="7.5" customHeight="1" x14ac:dyDescent="0.3">
      <c r="A11" s="5"/>
      <c r="B11" s="5"/>
      <c r="C11" s="7"/>
      <c r="D11" s="10"/>
      <c r="E11" s="10"/>
      <c r="F11" s="7"/>
      <c r="G11" s="7"/>
      <c r="H11" s="7"/>
      <c r="I11" s="7"/>
      <c r="J11" s="7"/>
      <c r="K11" s="7"/>
    </row>
    <row r="12" spans="1:12" x14ac:dyDescent="0.3">
      <c r="A12" s="137" t="s">
        <v>45</v>
      </c>
      <c r="B12" s="137"/>
      <c r="C12" s="11"/>
      <c r="D12" s="7" t="s">
        <v>11</v>
      </c>
      <c r="E12" s="7"/>
      <c r="F12" s="7"/>
      <c r="G12" s="7"/>
      <c r="H12" s="135"/>
      <c r="I12" s="135"/>
      <c r="J12" s="7" t="s">
        <v>13</v>
      </c>
      <c r="K12" s="7"/>
    </row>
    <row r="13" spans="1:12" ht="6" customHeight="1" x14ac:dyDescent="0.3">
      <c r="A13" s="5"/>
      <c r="B13" s="5"/>
      <c r="C13" s="7"/>
      <c r="D13" s="7"/>
      <c r="E13" s="7"/>
      <c r="F13" s="7"/>
      <c r="G13" s="7"/>
      <c r="H13" s="7"/>
      <c r="I13" s="7"/>
      <c r="J13" s="7"/>
      <c r="K13" s="7"/>
    </row>
    <row r="14" spans="1:12" x14ac:dyDescent="0.3">
      <c r="A14" s="5"/>
      <c r="B14" s="5"/>
      <c r="C14" s="11"/>
      <c r="D14" s="7" t="s">
        <v>12</v>
      </c>
      <c r="E14" s="7"/>
      <c r="F14" s="7"/>
      <c r="G14" s="7"/>
      <c r="H14" s="136"/>
      <c r="I14" s="136"/>
      <c r="J14" s="7" t="s">
        <v>14</v>
      </c>
      <c r="K14" s="7"/>
    </row>
    <row r="15" spans="1:12" ht="6.75" customHeight="1" x14ac:dyDescent="0.3">
      <c r="A15" s="5"/>
      <c r="B15" s="5"/>
      <c r="C15" s="7"/>
      <c r="D15" s="10"/>
      <c r="E15" s="10"/>
      <c r="F15" s="7"/>
      <c r="G15" s="7"/>
      <c r="H15" s="7"/>
      <c r="I15" s="7"/>
      <c r="J15" s="7"/>
      <c r="K15" s="7"/>
    </row>
    <row r="16" spans="1:12" ht="6.75" customHeight="1" x14ac:dyDescent="0.3">
      <c r="A16" s="5"/>
      <c r="B16" s="5"/>
      <c r="C16" s="7"/>
      <c r="D16" s="10"/>
      <c r="E16" s="10"/>
      <c r="F16" s="7"/>
      <c r="G16" s="7"/>
      <c r="H16" s="7"/>
      <c r="I16" s="7"/>
      <c r="J16" s="7"/>
      <c r="K16" s="7"/>
    </row>
    <row r="17" spans="1:12" ht="40" customHeight="1" x14ac:dyDescent="0.3">
      <c r="A17" s="130" t="s">
        <v>29</v>
      </c>
      <c r="B17" s="130"/>
      <c r="C17" s="126"/>
      <c r="D17" s="127"/>
      <c r="E17" s="127"/>
      <c r="F17" s="127"/>
      <c r="G17" s="127"/>
      <c r="H17" s="127"/>
      <c r="I17" s="127"/>
      <c r="J17" s="127"/>
      <c r="K17" s="127"/>
      <c r="L17" s="128"/>
    </row>
    <row r="18" spans="1:12" ht="6.75" customHeight="1" x14ac:dyDescent="0.3">
      <c r="A18" s="5"/>
      <c r="B18" s="5"/>
      <c r="C18" s="7"/>
      <c r="D18" s="10"/>
      <c r="E18" s="10"/>
      <c r="F18" s="7"/>
      <c r="G18" s="7"/>
      <c r="H18" s="7"/>
      <c r="I18" s="7"/>
      <c r="J18" s="7"/>
      <c r="K18" s="7"/>
    </row>
    <row r="19" spans="1:12" x14ac:dyDescent="0.3">
      <c r="A19" s="125"/>
      <c r="B19" s="125"/>
      <c r="C19" s="7"/>
      <c r="D19" s="7"/>
      <c r="E19" s="7"/>
      <c r="F19" s="7"/>
      <c r="G19" s="7"/>
      <c r="J19" s="7"/>
      <c r="K19" s="7"/>
    </row>
    <row r="20" spans="1:12" ht="27.75" customHeight="1" x14ac:dyDescent="0.3">
      <c r="A20" s="106" t="s">
        <v>8</v>
      </c>
      <c r="B20" s="106"/>
      <c r="C20" s="100" t="s">
        <v>21</v>
      </c>
      <c r="D20" s="100"/>
      <c r="E20" s="100"/>
      <c r="F20" s="100"/>
      <c r="G20" s="100"/>
      <c r="H20" s="100"/>
      <c r="I20" s="100"/>
      <c r="J20" s="100"/>
      <c r="K20" s="100"/>
      <c r="L20" s="100"/>
    </row>
    <row r="21" spans="1:12" ht="39" x14ac:dyDescent="0.3">
      <c r="A21" s="131" t="s">
        <v>16</v>
      </c>
      <c r="B21" s="131"/>
      <c r="D21" s="12" t="s">
        <v>15</v>
      </c>
      <c r="E21" s="12" t="s">
        <v>18</v>
      </c>
      <c r="F21" s="12" t="s">
        <v>19</v>
      </c>
      <c r="G21" s="12" t="s">
        <v>17</v>
      </c>
      <c r="H21" s="13" t="s">
        <v>57</v>
      </c>
      <c r="I21" s="12" t="s">
        <v>4</v>
      </c>
      <c r="J21" s="13" t="s">
        <v>58</v>
      </c>
      <c r="L21" s="14"/>
    </row>
    <row r="22" spans="1:12" x14ac:dyDescent="0.3">
      <c r="A22" s="132"/>
      <c r="B22" s="132"/>
      <c r="D22" s="15"/>
      <c r="E22" s="75"/>
      <c r="F22" s="9"/>
      <c r="G22" s="77"/>
      <c r="H22" s="17"/>
      <c r="I22" s="76"/>
      <c r="J22" s="18">
        <f>SUM(D22*H22)</f>
        <v>0</v>
      </c>
      <c r="L22" s="14"/>
    </row>
    <row r="23" spans="1:12" x14ac:dyDescent="0.3">
      <c r="A23" s="132"/>
      <c r="B23" s="132"/>
      <c r="D23" s="19"/>
      <c r="E23" s="76"/>
      <c r="F23" s="8"/>
      <c r="G23" s="77"/>
      <c r="H23" s="20"/>
      <c r="I23" s="76"/>
      <c r="J23" s="18">
        <f>SUM(D23*H23)</f>
        <v>0</v>
      </c>
      <c r="L23" s="14"/>
    </row>
    <row r="24" spans="1:12" x14ac:dyDescent="0.3">
      <c r="A24" s="132"/>
      <c r="B24" s="132"/>
      <c r="D24" s="19"/>
      <c r="E24" s="76"/>
      <c r="F24" s="8"/>
      <c r="G24" s="77"/>
      <c r="H24" s="20"/>
      <c r="I24" s="76"/>
      <c r="J24" s="18">
        <f>SUM(D24*H24)</f>
        <v>0</v>
      </c>
      <c r="L24" s="14"/>
    </row>
    <row r="25" spans="1:12" x14ac:dyDescent="0.3">
      <c r="A25" s="132"/>
      <c r="B25" s="132"/>
      <c r="D25" s="19"/>
      <c r="E25" s="76"/>
      <c r="F25" s="8"/>
      <c r="G25" s="77"/>
      <c r="H25" s="20"/>
      <c r="I25" s="76"/>
      <c r="J25" s="18">
        <f>SUM(D25*H25)</f>
        <v>0</v>
      </c>
      <c r="L25" s="14"/>
    </row>
    <row r="26" spans="1:12" ht="13.5" thickBot="1" x14ac:dyDescent="0.35">
      <c r="A26" s="132"/>
      <c r="B26" s="132"/>
      <c r="D26" s="19"/>
      <c r="E26" s="76"/>
      <c r="F26" s="8"/>
      <c r="G26" s="77"/>
      <c r="H26" s="20"/>
      <c r="I26" s="76"/>
      <c r="J26" s="37">
        <v>0</v>
      </c>
      <c r="L26" s="14"/>
    </row>
    <row r="27" spans="1:12" ht="15" x14ac:dyDescent="0.3">
      <c r="A27" s="21"/>
      <c r="B27" s="21"/>
      <c r="D27" s="22"/>
      <c r="E27" s="4"/>
      <c r="F27" s="7"/>
      <c r="G27" s="16"/>
      <c r="H27" s="23"/>
      <c r="J27" s="22"/>
      <c r="L27" s="14"/>
    </row>
    <row r="28" spans="1:12" ht="15" x14ac:dyDescent="0.3">
      <c r="A28" s="43" t="s">
        <v>20</v>
      </c>
      <c r="B28" s="24"/>
      <c r="J28" s="44">
        <f>SUM(J22:J27)</f>
        <v>0</v>
      </c>
      <c r="L28" s="14"/>
    </row>
    <row r="29" spans="1:12" ht="15.5" thickBot="1" x14ac:dyDescent="0.35">
      <c r="A29" s="24"/>
      <c r="B29" s="54"/>
      <c r="J29" s="27"/>
      <c r="L29" s="14"/>
    </row>
    <row r="30" spans="1:12" x14ac:dyDescent="0.3">
      <c r="A30" s="105" t="s">
        <v>64</v>
      </c>
      <c r="B30" s="105"/>
      <c r="J30" s="25"/>
      <c r="L30" s="45">
        <f>SUM(J28:J29)</f>
        <v>0</v>
      </c>
    </row>
    <row r="31" spans="1:12" ht="15" x14ac:dyDescent="0.3">
      <c r="A31" s="24"/>
      <c r="B31" s="24"/>
      <c r="J31" s="25"/>
      <c r="L31" s="28"/>
    </row>
    <row r="32" spans="1:12" ht="54.75" customHeight="1" x14ac:dyDescent="0.3">
      <c r="A32" s="106" t="s">
        <v>32</v>
      </c>
      <c r="B32" s="106"/>
      <c r="C32" s="138" t="s">
        <v>76</v>
      </c>
      <c r="D32" s="139"/>
      <c r="E32" s="139"/>
      <c r="F32" s="139"/>
      <c r="G32" s="139"/>
      <c r="H32" s="139"/>
      <c r="I32" s="139"/>
      <c r="J32" s="139"/>
      <c r="L32" s="14"/>
    </row>
    <row r="33" spans="1:12" ht="39" x14ac:dyDescent="0.3">
      <c r="A33" s="1" t="s">
        <v>22</v>
      </c>
      <c r="B33" s="1"/>
      <c r="D33" s="12" t="s">
        <v>15</v>
      </c>
      <c r="E33" s="12" t="s">
        <v>18</v>
      </c>
      <c r="F33" s="12" t="s">
        <v>19</v>
      </c>
      <c r="G33" s="12" t="s">
        <v>17</v>
      </c>
      <c r="H33" s="13" t="s">
        <v>57</v>
      </c>
      <c r="I33" s="12" t="s">
        <v>4</v>
      </c>
      <c r="J33" s="13" t="s">
        <v>58</v>
      </c>
      <c r="L33" s="14"/>
    </row>
    <row r="34" spans="1:12" x14ac:dyDescent="0.3">
      <c r="A34" s="132"/>
      <c r="B34" s="132"/>
      <c r="D34" s="15"/>
      <c r="E34" s="75"/>
      <c r="F34" s="48"/>
      <c r="G34" s="77"/>
      <c r="H34" s="17"/>
      <c r="I34" s="76"/>
      <c r="J34" s="18">
        <f>SUM(D34*H34)</f>
        <v>0</v>
      </c>
      <c r="L34" s="52"/>
    </row>
    <row r="35" spans="1:12" x14ac:dyDescent="0.3">
      <c r="A35" s="132"/>
      <c r="B35" s="132"/>
      <c r="D35" s="19"/>
      <c r="E35" s="76"/>
      <c r="F35" s="51"/>
      <c r="G35" s="77"/>
      <c r="H35" s="20"/>
      <c r="I35" s="76"/>
      <c r="J35" s="18">
        <f>SUM(D35*H35)</f>
        <v>0</v>
      </c>
      <c r="L35" s="52"/>
    </row>
    <row r="36" spans="1:12" x14ac:dyDescent="0.3">
      <c r="A36" s="132"/>
      <c r="B36" s="132"/>
      <c r="D36" s="19"/>
      <c r="E36" s="76"/>
      <c r="F36" s="51"/>
      <c r="G36" s="77"/>
      <c r="H36" s="20"/>
      <c r="I36" s="76"/>
      <c r="J36" s="18">
        <f>SUM(D36*H36)</f>
        <v>0</v>
      </c>
      <c r="L36" s="52"/>
    </row>
    <row r="37" spans="1:12" x14ac:dyDescent="0.3">
      <c r="A37" s="132"/>
      <c r="B37" s="132"/>
      <c r="D37" s="19"/>
      <c r="E37" s="76"/>
      <c r="F37" s="51"/>
      <c r="G37" s="77"/>
      <c r="H37" s="20"/>
      <c r="I37" s="76"/>
      <c r="J37" s="18">
        <f>SUM(D37*H37)</f>
        <v>0</v>
      </c>
      <c r="L37" s="52"/>
    </row>
    <row r="38" spans="1:12" ht="13.5" thickBot="1" x14ac:dyDescent="0.35">
      <c r="A38" s="132"/>
      <c r="B38" s="132"/>
      <c r="D38" s="19"/>
      <c r="E38" s="76"/>
      <c r="F38" s="51"/>
      <c r="G38" s="77"/>
      <c r="H38" s="20"/>
      <c r="I38" s="76"/>
      <c r="J38" s="37">
        <v>0</v>
      </c>
      <c r="L38" s="52"/>
    </row>
    <row r="39" spans="1:12" x14ac:dyDescent="0.3">
      <c r="A39" s="49"/>
      <c r="B39" s="49"/>
      <c r="D39" s="22"/>
      <c r="E39" s="4"/>
      <c r="F39" s="7"/>
      <c r="G39" s="16"/>
      <c r="H39" s="23"/>
      <c r="J39" s="22"/>
      <c r="L39" s="52"/>
    </row>
    <row r="40" spans="1:12" x14ac:dyDescent="0.3">
      <c r="A40" s="49"/>
      <c r="B40" s="49"/>
      <c r="J40" s="44">
        <f>SUM(J34:J39)</f>
        <v>0</v>
      </c>
      <c r="L40" s="52"/>
    </row>
    <row r="41" spans="1:12" ht="16.5" customHeight="1" x14ac:dyDescent="0.3">
      <c r="A41" s="1"/>
      <c r="B41" s="29"/>
      <c r="C41" s="29"/>
      <c r="D41" s="29"/>
      <c r="E41" s="29"/>
      <c r="F41" s="29"/>
      <c r="G41" s="29"/>
      <c r="J41" s="16"/>
      <c r="L41" s="14"/>
    </row>
    <row r="42" spans="1:12" x14ac:dyDescent="0.3">
      <c r="A42" s="105" t="s">
        <v>65</v>
      </c>
      <c r="B42" s="105"/>
      <c r="J42" s="25"/>
      <c r="L42" s="45">
        <f>SUM(J40:J41)</f>
        <v>0</v>
      </c>
    </row>
    <row r="43" spans="1:12" x14ac:dyDescent="0.3">
      <c r="A43" s="50" t="s">
        <v>66</v>
      </c>
      <c r="B43" s="50"/>
      <c r="J43" s="25"/>
      <c r="L43" s="45">
        <f>SUM(L30+L42)</f>
        <v>0</v>
      </c>
    </row>
    <row r="44" spans="1:12" x14ac:dyDescent="0.3">
      <c r="A44" s="53"/>
      <c r="B44" s="53"/>
      <c r="J44" s="25"/>
      <c r="L44" s="55"/>
    </row>
    <row r="45" spans="1:12" x14ac:dyDescent="0.3">
      <c r="A45" s="53" t="s">
        <v>60</v>
      </c>
      <c r="B45" s="53"/>
      <c r="J45" s="25"/>
      <c r="L45" s="55"/>
    </row>
    <row r="46" spans="1:12" x14ac:dyDescent="0.3">
      <c r="A46" s="53"/>
      <c r="B46" s="140" t="s">
        <v>74</v>
      </c>
      <c r="C46" s="141"/>
      <c r="D46" s="56"/>
      <c r="J46" s="25"/>
      <c r="L46" s="55"/>
    </row>
    <row r="47" spans="1:12" x14ac:dyDescent="0.3">
      <c r="A47" s="53"/>
      <c r="B47" s="140" t="s">
        <v>75</v>
      </c>
      <c r="C47" s="141"/>
      <c r="D47" s="57"/>
      <c r="J47" s="25"/>
      <c r="L47" s="55"/>
    </row>
    <row r="48" spans="1:12" x14ac:dyDescent="0.3">
      <c r="A48" s="53"/>
      <c r="B48" s="53"/>
      <c r="J48" s="25"/>
      <c r="L48" s="55"/>
    </row>
    <row r="49" spans="1:13" x14ac:dyDescent="0.3">
      <c r="A49" s="53"/>
      <c r="B49" s="78" t="s">
        <v>61</v>
      </c>
      <c r="C49" s="75"/>
      <c r="D49" s="79" t="e">
        <f>+D46/(D46+D47)</f>
        <v>#DIV/0!</v>
      </c>
      <c r="F49" s="3" t="s">
        <v>72</v>
      </c>
      <c r="J49" s="25"/>
      <c r="L49" s="55"/>
    </row>
    <row r="50" spans="1:13" x14ac:dyDescent="0.3">
      <c r="A50" s="53"/>
      <c r="B50" s="53"/>
      <c r="J50" s="25"/>
      <c r="L50" s="55"/>
    </row>
    <row r="51" spans="1:13" x14ac:dyDescent="0.3">
      <c r="A51" s="26"/>
      <c r="B51" s="26"/>
      <c r="C51" s="26"/>
      <c r="D51" s="26"/>
      <c r="E51" s="26"/>
      <c r="F51" s="26"/>
      <c r="G51" s="26"/>
      <c r="L51" s="38"/>
      <c r="M51" s="30"/>
    </row>
    <row r="52" spans="1:13" x14ac:dyDescent="0.3">
      <c r="A52" s="105" t="s">
        <v>23</v>
      </c>
      <c r="B52" s="105"/>
      <c r="C52" s="105"/>
      <c r="D52" s="105"/>
      <c r="E52" s="105"/>
      <c r="F52" s="105"/>
      <c r="G52" s="26"/>
      <c r="L52" s="39"/>
      <c r="M52" s="30"/>
    </row>
    <row r="53" spans="1:13" x14ac:dyDescent="0.3">
      <c r="A53" s="26"/>
      <c r="B53" s="26"/>
      <c r="C53" s="26"/>
      <c r="D53" s="26"/>
      <c r="E53" s="26"/>
      <c r="F53" s="26"/>
      <c r="G53" s="26"/>
      <c r="L53" s="38"/>
      <c r="M53" s="30"/>
    </row>
    <row r="54" spans="1:13" x14ac:dyDescent="0.3">
      <c r="A54" s="26" t="s">
        <v>33</v>
      </c>
      <c r="B54" s="26"/>
      <c r="C54" s="26"/>
      <c r="D54" s="26"/>
      <c r="E54" s="26"/>
      <c r="F54" s="26"/>
      <c r="G54" s="26"/>
      <c r="L54" s="39"/>
      <c r="M54" s="30"/>
    </row>
    <row r="55" spans="1:13" x14ac:dyDescent="0.3">
      <c r="A55" s="26"/>
      <c r="B55" s="26"/>
      <c r="C55" s="26"/>
      <c r="D55" s="26"/>
      <c r="E55" s="26"/>
      <c r="F55" s="26"/>
      <c r="G55" s="26"/>
      <c r="L55" s="38"/>
      <c r="M55" s="30"/>
    </row>
    <row r="56" spans="1:13" ht="13.5" thickBot="1" x14ac:dyDescent="0.35">
      <c r="A56" s="26" t="s">
        <v>48</v>
      </c>
      <c r="B56" s="26"/>
      <c r="C56" s="26"/>
      <c r="D56" s="26"/>
      <c r="E56" s="26"/>
      <c r="F56" s="26"/>
      <c r="G56" s="26"/>
      <c r="L56" s="41"/>
      <c r="M56" s="30"/>
    </row>
    <row r="57" spans="1:13" x14ac:dyDescent="0.3">
      <c r="A57" s="26"/>
      <c r="B57" s="26"/>
      <c r="C57" s="26"/>
      <c r="D57" s="26"/>
      <c r="E57" s="26"/>
      <c r="F57" s="26"/>
      <c r="G57" s="26"/>
      <c r="L57" s="40"/>
      <c r="M57" s="30"/>
    </row>
    <row r="58" spans="1:13" x14ac:dyDescent="0.3">
      <c r="A58" s="26"/>
      <c r="B58" s="26"/>
      <c r="C58" s="26"/>
      <c r="D58" s="26"/>
      <c r="E58" s="26"/>
      <c r="F58" s="26"/>
      <c r="G58" s="26"/>
      <c r="L58" s="40"/>
      <c r="M58" s="30"/>
    </row>
    <row r="59" spans="1:13" ht="15.75" customHeight="1" x14ac:dyDescent="0.3">
      <c r="A59" s="105" t="s">
        <v>35</v>
      </c>
      <c r="B59" s="105"/>
      <c r="C59" s="105"/>
      <c r="D59" s="105"/>
      <c r="E59" s="105"/>
      <c r="F59" s="105"/>
      <c r="G59" s="105"/>
      <c r="H59" s="105"/>
      <c r="I59" s="105"/>
      <c r="J59" s="105"/>
      <c r="L59" s="46">
        <f>L56+L54+L52+L43</f>
        <v>0</v>
      </c>
    </row>
    <row r="60" spans="1:13" ht="15" x14ac:dyDescent="0.3">
      <c r="A60" s="26"/>
      <c r="B60" s="26"/>
      <c r="C60" s="26"/>
      <c r="D60" s="26"/>
      <c r="E60" s="26"/>
      <c r="F60" s="26"/>
      <c r="G60" s="24"/>
      <c r="L60" s="40"/>
    </row>
    <row r="61" spans="1:13" ht="15.5" thickBot="1" x14ac:dyDescent="0.35">
      <c r="A61" s="105" t="s">
        <v>49</v>
      </c>
      <c r="B61" s="105"/>
      <c r="C61" s="105"/>
      <c r="D61" s="105"/>
      <c r="E61" s="105"/>
      <c r="F61" s="105"/>
      <c r="G61" s="24"/>
      <c r="H61" s="32"/>
      <c r="I61" s="32"/>
      <c r="L61" s="41">
        <f>SUM(L59*4%)</f>
        <v>0</v>
      </c>
    </row>
    <row r="62" spans="1:13" ht="15" x14ac:dyDescent="0.3">
      <c r="A62" s="26"/>
      <c r="B62" s="26"/>
      <c r="C62" s="26"/>
      <c r="D62" s="26"/>
      <c r="E62" s="26"/>
      <c r="F62" s="26"/>
      <c r="G62" s="24"/>
      <c r="H62" s="32"/>
      <c r="I62" s="32"/>
      <c r="L62" s="40"/>
    </row>
    <row r="63" spans="1:13" ht="15.5" thickBot="1" x14ac:dyDescent="0.35">
      <c r="A63" s="105" t="s">
        <v>27</v>
      </c>
      <c r="B63" s="105"/>
      <c r="C63" s="105"/>
      <c r="D63" s="105"/>
      <c r="E63" s="105"/>
      <c r="F63" s="105"/>
      <c r="G63" s="24"/>
      <c r="L63" s="42">
        <f>SUM(L59:L61)</f>
        <v>0</v>
      </c>
    </row>
    <row r="64" spans="1:13" ht="15.5" thickTop="1" x14ac:dyDescent="0.3">
      <c r="A64" s="26"/>
      <c r="B64" s="26"/>
      <c r="C64" s="33"/>
      <c r="D64" s="33"/>
      <c r="E64" s="33"/>
      <c r="F64" s="33"/>
      <c r="G64" s="21"/>
      <c r="H64" s="34"/>
      <c r="I64" s="34"/>
      <c r="J64" s="16"/>
      <c r="K64" s="16"/>
      <c r="L64" s="31"/>
      <c r="M64" s="30"/>
    </row>
    <row r="65" spans="1:13" ht="90" customHeight="1" x14ac:dyDescent="0.3">
      <c r="A65" s="35" t="s">
        <v>5</v>
      </c>
      <c r="B65" s="121"/>
      <c r="C65" s="122"/>
      <c r="D65" s="122"/>
      <c r="E65" s="122"/>
      <c r="F65" s="122"/>
      <c r="G65" s="122"/>
      <c r="H65" s="122"/>
      <c r="I65" s="122"/>
      <c r="J65" s="122"/>
      <c r="K65" s="122"/>
      <c r="L65" s="123"/>
      <c r="M65" s="36"/>
    </row>
    <row r="66" spans="1:13" ht="15.75" customHeight="1" x14ac:dyDescent="0.3">
      <c r="A66" s="36"/>
      <c r="B66" s="36"/>
      <c r="C66" s="36"/>
      <c r="D66" s="36"/>
      <c r="E66" s="36"/>
      <c r="F66" s="36"/>
      <c r="G66" s="36"/>
      <c r="H66" s="36"/>
      <c r="I66" s="36"/>
      <c r="J66" s="36"/>
      <c r="K66" s="36"/>
      <c r="L66" s="31"/>
      <c r="M66" s="36"/>
    </row>
    <row r="68" spans="1:13" ht="34.5" customHeight="1" x14ac:dyDescent="0.3">
      <c r="A68" s="114" t="s">
        <v>73</v>
      </c>
      <c r="B68" s="115"/>
      <c r="C68" s="115"/>
      <c r="D68" s="115"/>
      <c r="E68" s="115"/>
      <c r="F68" s="115"/>
      <c r="G68" s="115"/>
      <c r="H68" s="115"/>
      <c r="I68" s="115"/>
      <c r="J68" s="115"/>
      <c r="K68" s="115"/>
      <c r="L68" s="115"/>
      <c r="M68" s="116"/>
    </row>
    <row r="69" spans="1:13" x14ac:dyDescent="0.3">
      <c r="A69" s="58"/>
      <c r="B69" s="80"/>
      <c r="C69" s="59"/>
      <c r="D69" s="59"/>
      <c r="E69" s="59"/>
      <c r="F69" s="59"/>
      <c r="G69" s="59"/>
      <c r="H69" s="59"/>
      <c r="I69" s="59"/>
      <c r="J69" s="60"/>
      <c r="K69" s="59"/>
      <c r="L69" s="60"/>
      <c r="M69" s="61"/>
    </row>
    <row r="70" spans="1:13" ht="19.5" customHeight="1" x14ac:dyDescent="0.3">
      <c r="A70" s="62"/>
      <c r="B70" s="63"/>
      <c r="C70" s="64"/>
      <c r="D70" s="107" t="s">
        <v>7</v>
      </c>
      <c r="E70" s="107"/>
      <c r="F70" s="107"/>
      <c r="G70" s="31"/>
      <c r="H70" s="117"/>
      <c r="I70" s="117"/>
      <c r="J70" s="117"/>
      <c r="K70" s="117"/>
      <c r="L70" s="117"/>
      <c r="M70" s="70"/>
    </row>
    <row r="71" spans="1:13" ht="19.5" customHeight="1" x14ac:dyDescent="0.3">
      <c r="A71" s="62"/>
      <c r="B71" s="65"/>
      <c r="C71" s="64"/>
      <c r="D71" s="107" t="s">
        <v>41</v>
      </c>
      <c r="E71" s="107"/>
      <c r="F71" s="107"/>
      <c r="G71" s="31"/>
      <c r="H71" s="109"/>
      <c r="I71" s="109"/>
      <c r="J71" s="109"/>
      <c r="K71" s="109"/>
      <c r="L71" s="109"/>
      <c r="M71" s="70"/>
    </row>
    <row r="72" spans="1:13" ht="19.5" customHeight="1" x14ac:dyDescent="0.3">
      <c r="A72" s="62"/>
      <c r="B72" s="65"/>
      <c r="C72" s="64"/>
      <c r="D72" s="107" t="s">
        <v>42</v>
      </c>
      <c r="E72" s="107"/>
      <c r="F72" s="107"/>
      <c r="G72" s="31"/>
      <c r="H72" s="120"/>
      <c r="I72" s="120"/>
      <c r="J72" s="120"/>
      <c r="K72" s="120"/>
      <c r="L72" s="120"/>
      <c r="M72" s="70"/>
    </row>
    <row r="73" spans="1:13" ht="19.5" customHeight="1" x14ac:dyDescent="0.3">
      <c r="A73" s="66"/>
      <c r="B73" s="59"/>
      <c r="C73" s="59"/>
      <c r="D73" s="107" t="s">
        <v>6</v>
      </c>
      <c r="E73" s="107"/>
      <c r="F73" s="107"/>
      <c r="G73" s="31"/>
      <c r="H73" s="108"/>
      <c r="I73" s="109"/>
      <c r="J73" s="109"/>
      <c r="K73" s="109"/>
      <c r="L73" s="109"/>
      <c r="M73" s="70"/>
    </row>
    <row r="74" spans="1:13" x14ac:dyDescent="0.3">
      <c r="A74" s="67"/>
      <c r="B74" s="68"/>
      <c r="C74" s="68"/>
      <c r="D74" s="68"/>
      <c r="E74" s="69"/>
      <c r="F74" s="69"/>
      <c r="G74" s="69"/>
      <c r="H74" s="69"/>
      <c r="I74" s="69"/>
      <c r="J74" s="119"/>
      <c r="K74" s="119"/>
      <c r="L74" s="119"/>
      <c r="M74" s="70"/>
    </row>
    <row r="75" spans="1:13" x14ac:dyDescent="0.3">
      <c r="A75" s="58" t="s">
        <v>50</v>
      </c>
      <c r="B75" s="59"/>
      <c r="C75" s="59"/>
      <c r="D75" s="59"/>
      <c r="E75" s="59"/>
      <c r="F75" s="59"/>
      <c r="G75" s="59"/>
      <c r="H75" s="59"/>
      <c r="I75" s="59"/>
      <c r="J75" s="59"/>
      <c r="K75" s="59"/>
      <c r="L75" s="60"/>
      <c r="M75" s="61"/>
    </row>
    <row r="76" spans="1:13" x14ac:dyDescent="0.3">
      <c r="A76" s="71"/>
      <c r="B76" s="118"/>
      <c r="C76" s="118"/>
      <c r="D76" s="118"/>
      <c r="E76" s="118"/>
      <c r="F76" s="118"/>
      <c r="G76" s="68"/>
      <c r="H76" s="68"/>
      <c r="I76" s="68"/>
      <c r="J76" s="72"/>
      <c r="K76" s="72"/>
      <c r="L76" s="73"/>
      <c r="M76" s="74"/>
    </row>
  </sheetData>
  <mergeCells count="55">
    <mergeCell ref="A38:B38"/>
    <mergeCell ref="A12:B12"/>
    <mergeCell ref="A34:B34"/>
    <mergeCell ref="A35:B35"/>
    <mergeCell ref="A36:B36"/>
    <mergeCell ref="A37:B37"/>
    <mergeCell ref="A30:B30"/>
    <mergeCell ref="C32:J32"/>
    <mergeCell ref="F8:G8"/>
    <mergeCell ref="I8:L8"/>
    <mergeCell ref="A24:B24"/>
    <mergeCell ref="D10:E10"/>
    <mergeCell ref="C9:J9"/>
    <mergeCell ref="A8:B8"/>
    <mergeCell ref="H12:I12"/>
    <mergeCell ref="H14:I14"/>
    <mergeCell ref="A17:B17"/>
    <mergeCell ref="A32:B32"/>
    <mergeCell ref="A21:B21"/>
    <mergeCell ref="A22:B22"/>
    <mergeCell ref="A23:B23"/>
    <mergeCell ref="A25:B25"/>
    <mergeCell ref="A26:B26"/>
    <mergeCell ref="A7:B7"/>
    <mergeCell ref="B76:F76"/>
    <mergeCell ref="J74:L74"/>
    <mergeCell ref="H72:L72"/>
    <mergeCell ref="D71:F71"/>
    <mergeCell ref="H71:L71"/>
    <mergeCell ref="D72:F72"/>
    <mergeCell ref="A52:F52"/>
    <mergeCell ref="A61:F61"/>
    <mergeCell ref="B65:L65"/>
    <mergeCell ref="A59:J59"/>
    <mergeCell ref="A9:B9"/>
    <mergeCell ref="C7:J7"/>
    <mergeCell ref="A19:B19"/>
    <mergeCell ref="C17:L17"/>
    <mergeCell ref="C8:D8"/>
    <mergeCell ref="A63:F63"/>
    <mergeCell ref="A20:B20"/>
    <mergeCell ref="D73:F73"/>
    <mergeCell ref="H73:L73"/>
    <mergeCell ref="A2:L2"/>
    <mergeCell ref="A3:L3"/>
    <mergeCell ref="C5:D5"/>
    <mergeCell ref="C6:J6"/>
    <mergeCell ref="A5:B5"/>
    <mergeCell ref="A6:B6"/>
    <mergeCell ref="A10:B10"/>
    <mergeCell ref="A68:M68"/>
    <mergeCell ref="D70:F70"/>
    <mergeCell ref="H70:L70"/>
    <mergeCell ref="C20:L20"/>
    <mergeCell ref="A42:B42"/>
  </mergeCells>
  <phoneticPr fontId="0" type="noConversion"/>
  <pageMargins left="0.98" right="0.36" top="0.5" bottom="0.5" header="0.5" footer="0.5"/>
  <pageSetup scale="90"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Definitions</vt:lpstr>
      <vt:lpstr>Product Cost Analysis</vt:lpstr>
    </vt:vector>
  </TitlesOfParts>
  <Company>NYSID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Thorne</dc:creator>
  <cp:lastModifiedBy>Jason Rutka</cp:lastModifiedBy>
  <cp:lastPrinted>2015-01-29T17:42:35Z</cp:lastPrinted>
  <dcterms:created xsi:type="dcterms:W3CDTF">2001-04-02T16:25:43Z</dcterms:created>
  <dcterms:modified xsi:type="dcterms:W3CDTF">2018-05-14T22:31:51Z</dcterms:modified>
</cp:coreProperties>
</file>